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2"/>
  </bookViews>
  <sheets>
    <sheet name="Gr_Av_AL 1.1" sheetId="1" r:id="rId1"/>
    <sheet name="Gr_Av_AL 1.2" sheetId="4" r:id="rId2"/>
    <sheet name="Gr_Av_AL 2.1" sheetId="2" r:id="rId3"/>
    <sheet name="Gr_Av_AL 3.1" sheetId="3" r:id="rId4"/>
    <sheet name="Gr_Av_AL 3.2" sheetId="5" r:id="rId5"/>
    <sheet name="Gr_Av_AL 3.3" sheetId="6" r:id="rId6"/>
  </sheets>
  <definedNames>
    <definedName name="_xlnm.Print_Titles" localSheetId="0">'Gr_Av_AL 1.1'!#REF!</definedName>
  </definedNames>
  <calcPr calcId="152511" concurrentCalc="0"/>
</workbook>
</file>

<file path=xl/calcChain.xml><?xml version="1.0" encoding="utf-8"?>
<calcChain xmlns="http://schemas.openxmlformats.org/spreadsheetml/2006/main">
  <c r="W31" i="6" l="1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W6" i="4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7" i="1"/>
  <c r="W6" i="1"/>
</calcChain>
</file>

<file path=xl/sharedStrings.xml><?xml version="1.0" encoding="utf-8"?>
<sst xmlns="http://schemas.openxmlformats.org/spreadsheetml/2006/main" count="158" uniqueCount="84">
  <si>
    <t>Nomes</t>
  </si>
  <si>
    <t>Atividade laboratorial 1.1. Movimento um plano inclinado: variação de energia cinética.</t>
  </si>
  <si>
    <t>Identificar material/equipamento e manusea-lo corretamente</t>
  </si>
  <si>
    <t>Executar corretamente técnicas laboratoriais</t>
  </si>
  <si>
    <t>Metas de Aprendizagem do tipo processual</t>
  </si>
  <si>
    <t>Metas de Aprendizagem do tipo conceptual</t>
  </si>
  <si>
    <t>Determinar desvio percentual associado à medição de um intervalo de tempo</t>
  </si>
  <si>
    <t>Associar a precisão das medidas à dispressão das medições diretas e aos erros aleatórios</t>
  </si>
  <si>
    <t>Colaboração entre colegas de grupo</t>
  </si>
  <si>
    <t>Cumprimento de regras de segurança</t>
  </si>
  <si>
    <t>Postura na realização  trabalho laboratorial</t>
  </si>
  <si>
    <t>Preparação do trabalho</t>
  </si>
  <si>
    <t>Identificar aparelhos de medida e incertezas absolutas</t>
  </si>
  <si>
    <t xml:space="preserve">Realizar medições diretas </t>
  </si>
  <si>
    <t>Construir o gráfico da variação da energia cinética em função da distância percorrida sobre uma rampa</t>
  </si>
  <si>
    <t>Avaliar a credibilidade do resultado experimental confrontando-o com o modelo teórico</t>
  </si>
  <si>
    <t>TOTAL</t>
  </si>
  <si>
    <t>Atividade laboratorial 1.2. Movimento vertical de queda e ressalto de uma bola: Transformações e transferências de energia</t>
  </si>
  <si>
    <t>Construir uma montagem laboratorial a partir de esquema/descição</t>
  </si>
  <si>
    <t>Representar o conjunto de medidas experimentais em tabelas, com as respetivas incertezaz absolutas</t>
  </si>
  <si>
    <t xml:space="preserve"> Indicar a medida de um conjunto de medições diretas. Utilizar regras de contagem de Algarismos significativos. </t>
  </si>
  <si>
    <t>Construir o gráfico da variação da altura do primeiro ressalto em função da altura de queda</t>
  </si>
  <si>
    <t>Interpretar o gráfico. Identificar as grandezas físicas na reta de regressão</t>
  </si>
  <si>
    <t xml:space="preserve">Prever, a partir da equação da reta de regressão, a altura do 1º ressalto para uma altura de queda não medida. </t>
  </si>
  <si>
    <t>Identificar transferências e transformações de energia</t>
  </si>
  <si>
    <t>Identificar o objetivo, o modelo teórico do trabalho e descrever o procedimento</t>
  </si>
  <si>
    <t>Calcular a diminuição da energia mecânica na colisão</t>
  </si>
  <si>
    <t>Associar a diminuição da energia mecânica à elasticidade dos materiais</t>
  </si>
  <si>
    <t>Compara energias dicipadas na colisão</t>
  </si>
  <si>
    <t>Atividade laboratorial 2.1:Caracteristicas de uma pilha</t>
  </si>
  <si>
    <t>Identificar aparelhos de medida e respetiva incerteza de leitura</t>
  </si>
  <si>
    <t>Montar circuitos elétricos</t>
  </si>
  <si>
    <t>Identificar o objetivo, o modelo teórico do trabalho e seguir um protocolo</t>
  </si>
  <si>
    <t>Representar esquemas de montagem de circuitos</t>
  </si>
  <si>
    <t>Indicar a medida de uma grandeza com a incerteza absoluta</t>
  </si>
  <si>
    <t>Determinar a f.e.m. e a resistência interna de um gerador a partir da reta de ajuste</t>
  </si>
  <si>
    <t>Interpretar o gráfico e traçar a reta que melhor se ajusta e obter a equação</t>
  </si>
  <si>
    <t>Justificar as condições em que a pilha transforma mais energia</t>
  </si>
  <si>
    <t>Identificar material/equipamento</t>
  </si>
  <si>
    <t>Manusear corretamente material e equipamento</t>
  </si>
  <si>
    <t>Atividade laboratorial 3.1: Radiação e potência elétrica de um painel fotovoltaico</t>
  </si>
  <si>
    <t>Selecionar material adequado ao trabalho laboratorial</t>
  </si>
  <si>
    <t>Operacionalizar o controlo de uma variável</t>
  </si>
  <si>
    <t>Representar esquemas de montagens</t>
  </si>
  <si>
    <t xml:space="preserve">Determinar potência elétrica fornecida por um painel fotovoltaico </t>
  </si>
  <si>
    <t>Investigar o efeito da irradiancia na potência do painel</t>
  </si>
  <si>
    <t>Associar a conversão fotovoltaica à transferência de energia da luz solar para o painel</t>
  </si>
  <si>
    <t>Atividade laboratorial 3.2: Capacidade térmica mássica</t>
  </si>
  <si>
    <t>Efetuar medições de temperaturas e energias fornecidas</t>
  </si>
  <si>
    <t>Identificar a influência de uma dada grandeza num fenómeno físico</t>
  </si>
  <si>
    <t>Distinguir erros aleatórios de erros sistemáticos</t>
  </si>
  <si>
    <t>Conceber um procedimento capaz de validar uma dada hipótese</t>
  </si>
  <si>
    <t>Traçar a reta que melhor se ajusta aos dados experimentais e obter a sua equação</t>
  </si>
  <si>
    <t>Estabelecer balanços energéticos em sistemas termodinâmicos</t>
  </si>
  <si>
    <t>Identificar tranferências de energia. Identificar as parcelas que correspondem à Eu e Ed</t>
  </si>
  <si>
    <t>Atividade laboratorial 3.3: Balanço energético num sistema termodinâmico</t>
  </si>
  <si>
    <t>Realizar medições de massas e de temperaturas</t>
  </si>
  <si>
    <t>Determinar o erro percentual associado ao valor da entalpia do gelo</t>
  </si>
  <si>
    <t>Medir a entalpia de fusão do gelo. Avaliar a exatidão do resultado a partir do erro percentual</t>
  </si>
  <si>
    <t>Identificar erros que permitam justificar a baixa exatidão do resultado</t>
  </si>
  <si>
    <t>Prever a temperatura final da mistura de duas massas de água a temperaturas diferentes e compara com o valor obtido</t>
  </si>
  <si>
    <t>Interpretar o sinal positivo ou negativo na variação de inergia interna do sistema</t>
  </si>
  <si>
    <t>Geeralizar interpretações baseadas nos resultados experimentais</t>
  </si>
  <si>
    <t>Determinar a capacidade térmica mássica do material a partir da reta. Avaliar a exatidão do resultado a partir do erro percentual</t>
  </si>
  <si>
    <t>Realizar medições diretas da massa, comprimentos e intervalos de tempo</t>
  </si>
  <si>
    <t>Representar o conjunto de medidas experimentais em tabelas, com as respetivas incertezas absolutas</t>
  </si>
  <si>
    <t xml:space="preserve">Identificar medições diretas e indiretas. </t>
  </si>
  <si>
    <t>Indicar a medida de uma grandeza quando há um conjunto de medições diretas, como o valor mais provável.</t>
  </si>
  <si>
    <t xml:space="preserve">Medir v e Ec. Utilizar regas de contagem de algarismos significativos </t>
  </si>
  <si>
    <t>Obter as expressões das velocidades em função das respetivas alturas</t>
  </si>
  <si>
    <t>Comparar a f.e.m. e a resistência interna de uma pilha nova e de uma pilha usada</t>
  </si>
  <si>
    <t>Medir U e I</t>
  </si>
  <si>
    <t xml:space="preserve">Utilizar regras de contagem de algarismos significativos. </t>
  </si>
  <si>
    <t>Distingir erros aleatórios de eros sistemáticos</t>
  </si>
  <si>
    <t>Construir o gráfico  da tensão aos terminais de uma pilha em função de I</t>
  </si>
  <si>
    <t>Efetuar medições detensão elétrica e de corrente elétrica</t>
  </si>
  <si>
    <t xml:space="preserve"> Utilizar regras de contagem de algarismos significativos. </t>
  </si>
  <si>
    <t>Construir o gráfico da potência eletrica em função da tensão aos terminais do painel</t>
  </si>
  <si>
    <t>Determinar a tensão que otimiza o rendimento do painel</t>
  </si>
  <si>
    <t>Determinar o erro percentual associado ao valor de capacidade térmica mássica</t>
  </si>
  <si>
    <t>Construir e interpretar o gráfico da variação de temperatura de um material em função da energia fornecida</t>
  </si>
  <si>
    <t>Identificar material/equipamento e manuseá-lo corretamente</t>
  </si>
  <si>
    <t>Selecionar material adequado ao trabalho laboratorial.</t>
  </si>
  <si>
    <t>Identificar o referencial teórico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</si>
</sst>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right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5" xfId="0" applyFont="1" applyFill="1" applyBorder="1" applyProtection="1">
      <protection locked="0"/>
    </xf>
    <xf numFmtId="0" fontId="0" fillId="0" borderId="2" xfId="0" applyFont="1" applyFill="1" applyBorder="1" applyAlignment="1" applyProtection="1">
      <alignment horizontal="center" wrapText="1" readingOrder="1"/>
      <protection locked="0"/>
    </xf>
    <xf numFmtId="0" fontId="3" fillId="0" borderId="6" xfId="0" applyFont="1" applyFill="1" applyBorder="1" applyProtection="1">
      <protection locked="0"/>
    </xf>
    <xf numFmtId="0" fontId="3" fillId="0" borderId="7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</xf>
    <xf numFmtId="0" fontId="0" fillId="0" borderId="0" xfId="0" applyFont="1" applyProtection="1">
      <protection locked="0"/>
    </xf>
    <xf numFmtId="0" fontId="3" fillId="0" borderId="5" xfId="0" applyFont="1" applyBorder="1" applyProtection="1">
      <protection locked="0"/>
    </xf>
    <xf numFmtId="0" fontId="0" fillId="0" borderId="2" xfId="0" applyFont="1" applyBorder="1" applyAlignment="1" applyProtection="1">
      <alignment horizontal="center" wrapText="1" readingOrder="1"/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 readingOrder="1"/>
    </xf>
    <xf numFmtId="0" fontId="4" fillId="6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7" fillId="2" borderId="2" xfId="0" applyFont="1" applyFill="1" applyBorder="1" applyAlignment="1" applyProtection="1">
      <alignment horizontal="center" vertical="center" wrapText="1" readingOrder="1"/>
      <protection locked="0"/>
    </xf>
    <xf numFmtId="0" fontId="7" fillId="4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6" fillId="0" borderId="9" xfId="0" applyFont="1" applyFill="1" applyBorder="1" applyAlignment="1" applyProtection="1">
      <alignment horizontal="left" vertical="top"/>
      <protection locked="0"/>
    </xf>
    <xf numFmtId="0" fontId="5" fillId="0" borderId="4" xfId="0" applyFont="1" applyFill="1" applyBorder="1" applyAlignment="1" applyProtection="1">
      <alignment horizontal="center" vertical="center" textRotation="90" wrapText="1" readingOrder="1"/>
      <protection locked="0"/>
    </xf>
    <xf numFmtId="0" fontId="5" fillId="0" borderId="10" xfId="0" applyFont="1" applyFill="1" applyBorder="1" applyAlignment="1" applyProtection="1">
      <alignment horizontal="center" vertical="center" textRotation="90" wrapText="1" readingOrder="1"/>
      <protection locked="0"/>
    </xf>
    <xf numFmtId="0" fontId="5" fillId="0" borderId="3" xfId="0" applyFont="1" applyFill="1" applyBorder="1" applyAlignment="1" applyProtection="1">
      <alignment horizontal="center" vertical="center" textRotation="90" wrapText="1" readingOrder="1"/>
      <protection locked="0"/>
    </xf>
    <xf numFmtId="0" fontId="7" fillId="5" borderId="2" xfId="0" applyFont="1" applyFill="1" applyBorder="1" applyAlignment="1" applyProtection="1">
      <alignment horizontal="center" vertical="center" wrapText="1" readingOrder="1"/>
      <protection locked="0"/>
    </xf>
    <xf numFmtId="0" fontId="4" fillId="7" borderId="2" xfId="0" applyFont="1" applyFill="1" applyBorder="1" applyAlignment="1" applyProtection="1">
      <alignment horizontal="center" vertical="center" textRotation="90" wrapText="1" readingOrder="1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9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textRotation="90" wrapText="1" readingOrder="1"/>
      <protection locked="0"/>
    </xf>
    <xf numFmtId="0" fontId="4" fillId="3" borderId="3" xfId="0" applyFont="1" applyFill="1" applyBorder="1" applyAlignment="1" applyProtection="1">
      <alignment horizontal="center" vertical="center" textRotation="90" wrapText="1" readingOrder="1"/>
      <protection locked="0"/>
    </xf>
  </cellXfs>
  <cellStyles count="1">
    <cellStyle name="Normal" xfId="0" builtinId="0"/>
  </cellStyles>
  <dxfs count="1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showWhiteSpace="0" zoomScale="90" zoomScaleNormal="90" zoomScalePageLayoutView="110" workbookViewId="0">
      <selection activeCell="I4" sqref="I4:I5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7.85546875" style="1" customWidth="1"/>
    <col min="4" max="4" width="6.85546875" style="1" customWidth="1"/>
    <col min="5" max="5" width="5.85546875" style="1" customWidth="1"/>
    <col min="6" max="6" width="6" style="1" customWidth="1"/>
    <col min="7" max="7" width="6.140625" style="1" customWidth="1"/>
    <col min="8" max="8" width="4.5703125" style="1" customWidth="1"/>
    <col min="9" max="9" width="9.42578125" style="1" customWidth="1"/>
    <col min="10" max="10" width="5.28515625" style="1" customWidth="1"/>
    <col min="11" max="11" width="4.42578125" style="1" customWidth="1"/>
    <col min="12" max="12" width="4.28515625" style="1" customWidth="1"/>
    <col min="13" max="13" width="7" style="1" customWidth="1"/>
    <col min="14" max="14" width="6" style="1" customWidth="1"/>
    <col min="15" max="15" width="7.85546875" style="1" customWidth="1"/>
    <col min="16" max="17" width="8.7109375" style="1" customWidth="1"/>
    <col min="18" max="18" width="7" style="1" customWidth="1"/>
    <col min="19" max="19" width="8.7109375" style="1" customWidth="1"/>
    <col min="20" max="20" width="5.85546875" style="1" customWidth="1"/>
    <col min="21" max="21" width="5.5703125" style="1" customWidth="1"/>
    <col min="22" max="23" width="5.85546875" style="1" customWidth="1"/>
    <col min="24" max="16384" width="9.140625" style="1"/>
  </cols>
  <sheetData>
    <row r="1" spans="2:23" ht="8.1" customHeight="1" x14ac:dyDescent="0.25">
      <c r="K1" s="2"/>
      <c r="L1" s="2"/>
      <c r="M1" s="2"/>
    </row>
    <row r="2" spans="2:23" ht="24" customHeight="1" x14ac:dyDescent="0.25"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2"/>
    </row>
    <row r="3" spans="2:23" ht="24" customHeight="1" x14ac:dyDescent="0.25">
      <c r="C3" s="26" t="s">
        <v>4</v>
      </c>
      <c r="D3" s="26"/>
      <c r="E3" s="26"/>
      <c r="F3" s="26"/>
      <c r="G3" s="26"/>
      <c r="H3" s="26"/>
      <c r="I3" s="26"/>
      <c r="J3" s="16" t="s">
        <v>5</v>
      </c>
      <c r="K3" s="16"/>
      <c r="L3" s="16"/>
      <c r="M3" s="16"/>
      <c r="N3" s="16"/>
      <c r="O3" s="16"/>
      <c r="P3" s="16"/>
      <c r="Q3" s="16"/>
      <c r="R3" s="16"/>
      <c r="S3" s="16"/>
      <c r="T3" s="17" t="s">
        <v>10</v>
      </c>
      <c r="U3" s="17"/>
      <c r="V3" s="17"/>
      <c r="W3" s="23" t="s">
        <v>16</v>
      </c>
    </row>
    <row r="4" spans="2:23" ht="69.95" customHeight="1" thickBot="1" x14ac:dyDescent="0.3">
      <c r="C4" s="20" t="s">
        <v>81</v>
      </c>
      <c r="D4" s="20" t="s">
        <v>82</v>
      </c>
      <c r="E4" s="20" t="s">
        <v>3</v>
      </c>
      <c r="F4" s="20" t="s">
        <v>42</v>
      </c>
      <c r="G4" s="20" t="s">
        <v>12</v>
      </c>
      <c r="H4" s="20" t="s">
        <v>64</v>
      </c>
      <c r="I4" s="20" t="s">
        <v>65</v>
      </c>
      <c r="J4" s="15" t="s">
        <v>25</v>
      </c>
      <c r="K4" s="15" t="s">
        <v>83</v>
      </c>
      <c r="L4" s="15" t="s">
        <v>66</v>
      </c>
      <c r="M4" s="15" t="s">
        <v>67</v>
      </c>
      <c r="N4" s="15" t="s">
        <v>68</v>
      </c>
      <c r="O4" s="15" t="s">
        <v>6</v>
      </c>
      <c r="P4" s="15" t="s">
        <v>7</v>
      </c>
      <c r="Q4" s="15" t="s">
        <v>14</v>
      </c>
      <c r="R4" s="15" t="s">
        <v>22</v>
      </c>
      <c r="S4" s="15" t="s">
        <v>15</v>
      </c>
      <c r="T4" s="27" t="s">
        <v>8</v>
      </c>
      <c r="U4" s="27" t="s">
        <v>9</v>
      </c>
      <c r="V4" s="27" t="s">
        <v>11</v>
      </c>
      <c r="W4" s="24"/>
    </row>
    <row r="5" spans="2:23" ht="69.95" customHeight="1" x14ac:dyDescent="0.25">
      <c r="B5" s="18" t="s">
        <v>0</v>
      </c>
      <c r="C5" s="20"/>
      <c r="D5" s="20"/>
      <c r="E5" s="20"/>
      <c r="F5" s="20"/>
      <c r="G5" s="20"/>
      <c r="H5" s="20"/>
      <c r="I5" s="20"/>
      <c r="J5" s="15"/>
      <c r="K5" s="15"/>
      <c r="L5" s="15"/>
      <c r="M5" s="15"/>
      <c r="N5" s="15"/>
      <c r="O5" s="15"/>
      <c r="P5" s="15"/>
      <c r="Q5" s="15"/>
      <c r="R5" s="15"/>
      <c r="S5" s="15"/>
      <c r="T5" s="27"/>
      <c r="U5" s="27"/>
      <c r="V5" s="27"/>
      <c r="W5" s="25"/>
    </row>
    <row r="6" spans="2:23" ht="15.75" thickBot="1" x14ac:dyDescent="0.3">
      <c r="B6" s="19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>SUM(C6:V6)</f>
        <v>200</v>
      </c>
    </row>
    <row r="7" spans="2:23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>
        <f>SUM(C7:V7)</f>
        <v>0</v>
      </c>
    </row>
    <row r="8" spans="2:23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8">
        <f t="shared" ref="W8:W31" si="0">SUM(C8:V8)</f>
        <v>0</v>
      </c>
    </row>
    <row r="9" spans="2:23" x14ac:dyDescent="0.25"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8">
        <f t="shared" si="0"/>
        <v>0</v>
      </c>
    </row>
    <row r="10" spans="2:23" x14ac:dyDescent="0.25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8">
        <f t="shared" si="0"/>
        <v>0</v>
      </c>
    </row>
    <row r="11" spans="2:23" x14ac:dyDescent="0.25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8">
        <f t="shared" si="0"/>
        <v>0</v>
      </c>
    </row>
    <row r="12" spans="2:23" x14ac:dyDescent="0.25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8">
        <f t="shared" si="0"/>
        <v>0</v>
      </c>
    </row>
    <row r="13" spans="2:23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>
        <f t="shared" si="0"/>
        <v>0</v>
      </c>
    </row>
    <row r="14" spans="2:23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8">
        <f t="shared" si="0"/>
        <v>0</v>
      </c>
    </row>
    <row r="15" spans="2:23" x14ac:dyDescent="0.2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8">
        <f t="shared" si="0"/>
        <v>0</v>
      </c>
    </row>
    <row r="16" spans="2:23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8">
        <f t="shared" si="0"/>
        <v>0</v>
      </c>
    </row>
    <row r="17" spans="2:23" x14ac:dyDescent="0.25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8">
        <f t="shared" si="0"/>
        <v>0</v>
      </c>
    </row>
    <row r="18" spans="2:23" x14ac:dyDescent="0.25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8">
        <f t="shared" si="0"/>
        <v>0</v>
      </c>
    </row>
    <row r="19" spans="2:23" x14ac:dyDescent="0.25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8">
        <f t="shared" si="0"/>
        <v>0</v>
      </c>
    </row>
    <row r="20" spans="2:23" x14ac:dyDescent="0.25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8">
        <f t="shared" si="0"/>
        <v>0</v>
      </c>
    </row>
    <row r="21" spans="2:23" x14ac:dyDescent="0.25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8">
        <f t="shared" si="0"/>
        <v>0</v>
      </c>
    </row>
    <row r="22" spans="2:23" x14ac:dyDescent="0.25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8">
        <f t="shared" si="0"/>
        <v>0</v>
      </c>
    </row>
    <row r="23" spans="2:23" x14ac:dyDescent="0.25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8">
        <f t="shared" si="0"/>
        <v>0</v>
      </c>
    </row>
    <row r="24" spans="2:23" x14ac:dyDescent="0.2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8">
        <f t="shared" si="0"/>
        <v>0</v>
      </c>
    </row>
    <row r="25" spans="2:23" x14ac:dyDescent="0.25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8">
        <f t="shared" si="0"/>
        <v>0</v>
      </c>
    </row>
    <row r="26" spans="2:23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8">
        <f t="shared" si="0"/>
        <v>0</v>
      </c>
    </row>
    <row r="27" spans="2:23" x14ac:dyDescent="0.2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8">
        <f t="shared" si="0"/>
        <v>0</v>
      </c>
    </row>
    <row r="28" spans="2:23" x14ac:dyDescent="0.25"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8">
        <f t="shared" si="0"/>
        <v>0</v>
      </c>
    </row>
    <row r="29" spans="2:23" x14ac:dyDescent="0.25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8">
        <f t="shared" si="0"/>
        <v>0</v>
      </c>
    </row>
    <row r="30" spans="2:23" x14ac:dyDescent="0.25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8">
        <f t="shared" si="0"/>
        <v>0</v>
      </c>
    </row>
    <row r="31" spans="2:23" ht="15.75" thickBot="1" x14ac:dyDescent="0.3"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8">
        <f t="shared" si="0"/>
        <v>0</v>
      </c>
    </row>
  </sheetData>
  <sheetProtection algorithmName="SHA-512" hashValue="IuX/kH0g0bW+mh6wrozVMdtTlTGAvk6WKm5x5xp033i2yE8AVvySEL4TmVIb1b+ZN2mKbAuCtbpCChUL3r3VWg==" saltValue="2ROyQaRFSwAkMlYilFEKrg==" spinCount="100000" sheet="1" objects="1" scenarios="1"/>
  <mergeCells count="26">
    <mergeCell ref="B2:W2"/>
    <mergeCell ref="W3:W5"/>
    <mergeCell ref="C3:I3"/>
    <mergeCell ref="J4:J5"/>
    <mergeCell ref="K4:K5"/>
    <mergeCell ref="L4:L5"/>
    <mergeCell ref="M4:M5"/>
    <mergeCell ref="N4:N5"/>
    <mergeCell ref="G4:G5"/>
    <mergeCell ref="H4:H5"/>
    <mergeCell ref="I4:I5"/>
    <mergeCell ref="O4:O5"/>
    <mergeCell ref="Q4:Q5"/>
    <mergeCell ref="T4:T5"/>
    <mergeCell ref="U4:U5"/>
    <mergeCell ref="V4:V5"/>
    <mergeCell ref="B5:B6"/>
    <mergeCell ref="C4:C5"/>
    <mergeCell ref="D4:D5"/>
    <mergeCell ref="E4:E5"/>
    <mergeCell ref="F4:F5"/>
    <mergeCell ref="R4:R5"/>
    <mergeCell ref="S4:S5"/>
    <mergeCell ref="P4:P5"/>
    <mergeCell ref="J3:S3"/>
    <mergeCell ref="T3:V3"/>
  </mergeCells>
  <conditionalFormatting sqref="C7:V31">
    <cfRule type="cellIs" dxfId="11" priority="2" operator="greaterThan">
      <formula>$C$6</formula>
    </cfRule>
    <cfRule type="cellIs" dxfId="10" priority="3" operator="equal">
      <formula>0</formula>
    </cfRule>
  </conditionalFormatting>
  <conditionalFormatting sqref="W7:W3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 xml:space="preserve">&amp;L&amp;G
&amp;C&amp;"Arial,Negrito"Ano letivo 
Grelha de Avaliação 
Disciplina:Física e Química A            
&amp;R
        Ano/turma                            Período: 
</oddHeader>
    <oddFooter>&amp;R
___/___/___&amp;"-,Negrito"Rubrica&amp;"-,Normal"________________
(                                                                           )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W6" sqref="W6:W31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7.85546875" style="1" customWidth="1"/>
    <col min="4" max="4" width="6.85546875" style="1" customWidth="1"/>
    <col min="5" max="5" width="5.85546875" style="1" customWidth="1"/>
    <col min="6" max="6" width="6" style="1" customWidth="1"/>
    <col min="7" max="7" width="6.140625" style="1" customWidth="1"/>
    <col min="8" max="8" width="6.5703125" style="1" customWidth="1"/>
    <col min="9" max="9" width="9" style="1" customWidth="1"/>
    <col min="10" max="10" width="5.28515625" style="1" customWidth="1"/>
    <col min="11" max="11" width="6.85546875" style="1" customWidth="1"/>
    <col min="12" max="12" width="7.140625" style="1" customWidth="1"/>
    <col min="13" max="14" width="7.42578125" style="1" customWidth="1"/>
    <col min="15" max="15" width="6.7109375" style="1" customWidth="1"/>
    <col min="16" max="16" width="9.28515625" style="1" customWidth="1"/>
    <col min="17" max="17" width="6" style="1" customWidth="1"/>
    <col min="18" max="18" width="6.85546875" style="1" customWidth="1"/>
    <col min="19" max="19" width="5.28515625" style="1" customWidth="1"/>
    <col min="20" max="20" width="5.85546875" style="1" customWidth="1"/>
    <col min="21" max="21" width="5.5703125" style="1" customWidth="1"/>
    <col min="22" max="23" width="5.85546875" style="1" customWidth="1"/>
    <col min="24" max="16384" width="9.140625" style="1"/>
  </cols>
  <sheetData>
    <row r="1" spans="2:23" ht="8.1" customHeight="1" x14ac:dyDescent="0.25"/>
    <row r="2" spans="2:23" ht="24" customHeight="1" x14ac:dyDescent="0.25"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2"/>
    </row>
    <row r="3" spans="2:23" ht="24" customHeight="1" x14ac:dyDescent="0.25">
      <c r="C3" s="26" t="s">
        <v>4</v>
      </c>
      <c r="D3" s="26"/>
      <c r="E3" s="26"/>
      <c r="F3" s="26"/>
      <c r="G3" s="26"/>
      <c r="H3" s="16" t="s">
        <v>5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 t="s">
        <v>10</v>
      </c>
      <c r="U3" s="17"/>
      <c r="V3" s="17"/>
      <c r="W3" s="23" t="s">
        <v>16</v>
      </c>
    </row>
    <row r="4" spans="2:23" ht="69.95" customHeight="1" thickBot="1" x14ac:dyDescent="0.3">
      <c r="C4" s="20" t="s">
        <v>2</v>
      </c>
      <c r="D4" s="20" t="s">
        <v>18</v>
      </c>
      <c r="E4" s="20" t="s">
        <v>12</v>
      </c>
      <c r="F4" s="20" t="s">
        <v>13</v>
      </c>
      <c r="G4" s="20" t="s">
        <v>19</v>
      </c>
      <c r="H4" s="15" t="s">
        <v>25</v>
      </c>
      <c r="I4" s="15" t="s">
        <v>20</v>
      </c>
      <c r="J4" s="15" t="s">
        <v>24</v>
      </c>
      <c r="K4" s="15" t="s">
        <v>6</v>
      </c>
      <c r="L4" s="15" t="s">
        <v>7</v>
      </c>
      <c r="M4" s="15" t="s">
        <v>21</v>
      </c>
      <c r="N4" s="15" t="s">
        <v>22</v>
      </c>
      <c r="O4" s="15" t="s">
        <v>69</v>
      </c>
      <c r="P4" s="15" t="s">
        <v>23</v>
      </c>
      <c r="Q4" s="15" t="s">
        <v>26</v>
      </c>
      <c r="R4" s="15" t="s">
        <v>27</v>
      </c>
      <c r="S4" s="15" t="s">
        <v>28</v>
      </c>
      <c r="T4" s="27" t="s">
        <v>8</v>
      </c>
      <c r="U4" s="27" t="s">
        <v>9</v>
      </c>
      <c r="V4" s="27" t="s">
        <v>11</v>
      </c>
      <c r="W4" s="24"/>
    </row>
    <row r="5" spans="2:23" ht="69.95" customHeight="1" x14ac:dyDescent="0.25">
      <c r="B5" s="18" t="s">
        <v>0</v>
      </c>
      <c r="C5" s="20"/>
      <c r="D5" s="20"/>
      <c r="E5" s="20"/>
      <c r="F5" s="20"/>
      <c r="G5" s="20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27"/>
      <c r="U5" s="27"/>
      <c r="V5" s="27"/>
      <c r="W5" s="25"/>
    </row>
    <row r="6" spans="2:23" ht="15.75" thickBot="1" x14ac:dyDescent="0.3">
      <c r="B6" s="19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>
        <f t="shared" si="0"/>
        <v>0</v>
      </c>
    </row>
    <row r="8" spans="2:23" x14ac:dyDescent="0.25"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8">
        <f t="shared" si="0"/>
        <v>0</v>
      </c>
    </row>
    <row r="9" spans="2:23" x14ac:dyDescent="0.25"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8">
        <f t="shared" si="0"/>
        <v>0</v>
      </c>
    </row>
    <row r="10" spans="2:23" x14ac:dyDescent="0.25"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8">
        <f t="shared" si="0"/>
        <v>0</v>
      </c>
    </row>
    <row r="11" spans="2:23" x14ac:dyDescent="0.25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8">
        <f t="shared" si="0"/>
        <v>0</v>
      </c>
    </row>
    <row r="12" spans="2:23" x14ac:dyDescent="0.25"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8">
        <f t="shared" si="0"/>
        <v>0</v>
      </c>
    </row>
    <row r="13" spans="2:23" x14ac:dyDescent="0.25"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8">
        <f t="shared" si="0"/>
        <v>0</v>
      </c>
    </row>
    <row r="14" spans="2:23" x14ac:dyDescent="0.25"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8">
        <f t="shared" si="0"/>
        <v>0</v>
      </c>
    </row>
    <row r="15" spans="2:23" x14ac:dyDescent="0.25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8">
        <f t="shared" si="0"/>
        <v>0</v>
      </c>
    </row>
    <row r="16" spans="2:23" x14ac:dyDescent="0.25"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8">
        <f t="shared" si="0"/>
        <v>0</v>
      </c>
    </row>
    <row r="17" spans="2:23" x14ac:dyDescent="0.25"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8">
        <f t="shared" si="0"/>
        <v>0</v>
      </c>
    </row>
    <row r="18" spans="2:23" x14ac:dyDescent="0.25"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8">
        <f t="shared" si="0"/>
        <v>0</v>
      </c>
    </row>
    <row r="19" spans="2:23" x14ac:dyDescent="0.25"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8">
        <f t="shared" si="0"/>
        <v>0</v>
      </c>
    </row>
    <row r="20" spans="2:23" x14ac:dyDescent="0.25"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8">
        <f t="shared" si="0"/>
        <v>0</v>
      </c>
    </row>
    <row r="21" spans="2:23" x14ac:dyDescent="0.25"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8">
        <f t="shared" si="0"/>
        <v>0</v>
      </c>
    </row>
    <row r="22" spans="2:23" x14ac:dyDescent="0.25"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8">
        <f t="shared" si="0"/>
        <v>0</v>
      </c>
    </row>
    <row r="23" spans="2:23" x14ac:dyDescent="0.25"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8">
        <f t="shared" si="0"/>
        <v>0</v>
      </c>
    </row>
    <row r="24" spans="2:23" x14ac:dyDescent="0.25"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8">
        <f t="shared" si="0"/>
        <v>0</v>
      </c>
    </row>
    <row r="25" spans="2:23" x14ac:dyDescent="0.25"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8">
        <f t="shared" si="0"/>
        <v>0</v>
      </c>
    </row>
    <row r="26" spans="2:23" x14ac:dyDescent="0.25"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8">
        <f t="shared" si="0"/>
        <v>0</v>
      </c>
    </row>
    <row r="27" spans="2:23" x14ac:dyDescent="0.25"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8">
        <f t="shared" si="0"/>
        <v>0</v>
      </c>
    </row>
    <row r="28" spans="2:23" x14ac:dyDescent="0.25"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8">
        <f t="shared" si="0"/>
        <v>0</v>
      </c>
    </row>
    <row r="29" spans="2:23" x14ac:dyDescent="0.25"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8">
        <f t="shared" si="0"/>
        <v>0</v>
      </c>
    </row>
    <row r="30" spans="2:23" x14ac:dyDescent="0.25"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8">
        <f t="shared" si="0"/>
        <v>0</v>
      </c>
    </row>
    <row r="31" spans="2:23" ht="15.75" thickBot="1" x14ac:dyDescent="0.3"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8">
        <f t="shared" si="0"/>
        <v>0</v>
      </c>
    </row>
  </sheetData>
  <sheetProtection algorithmName="SHA-512" hashValue="0xjmDkNbAix0sHk3tk/Z4Q3b4iJ0c1GSxSeXsq1j9H3mOW2xfPiF40jA59/5UgcKTtKjTUYcXNa1Z8q/vYpPdg==" saltValue="Kys0f2Oj+srdEu2WnsniYw==" spinCount="100000" sheet="1" objects="1" scenarios="1"/>
  <mergeCells count="26">
    <mergeCell ref="B2:W2"/>
    <mergeCell ref="W3:W5"/>
    <mergeCell ref="B5:B6"/>
    <mergeCell ref="O4:O5"/>
    <mergeCell ref="M4:M5"/>
    <mergeCell ref="K4:K5"/>
    <mergeCell ref="L4:L5"/>
    <mergeCell ref="N4:N5"/>
    <mergeCell ref="G4:G5"/>
    <mergeCell ref="H4:H5"/>
    <mergeCell ref="I4:I5"/>
    <mergeCell ref="J4:J5"/>
    <mergeCell ref="T3:V3"/>
    <mergeCell ref="C4:C5"/>
    <mergeCell ref="D4:D5"/>
    <mergeCell ref="E4:E5"/>
    <mergeCell ref="F4:F5"/>
    <mergeCell ref="C3:G3"/>
    <mergeCell ref="H3:S3"/>
    <mergeCell ref="U4:U5"/>
    <mergeCell ref="V4:V5"/>
    <mergeCell ref="P4:P5"/>
    <mergeCell ref="T4:T5"/>
    <mergeCell ref="Q4:Q5"/>
    <mergeCell ref="R4:R5"/>
    <mergeCell ref="S4:S5"/>
  </mergeCells>
  <conditionalFormatting sqref="C7:V31">
    <cfRule type="cellIs" dxfId="9" priority="2" operator="greaterThan">
      <formula>$C$6</formula>
    </cfRule>
    <cfRule type="cellIs" dxfId="8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"/>
  <sheetViews>
    <sheetView tabSelected="1" zoomScale="90" zoomScaleNormal="90" workbookViewId="0">
      <selection activeCell="B7" sqref="B7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5.42578125" style="9" customWidth="1"/>
    <col min="4" max="4" width="5.7109375" style="9" customWidth="1"/>
    <col min="5" max="5" width="6.85546875" style="9" customWidth="1"/>
    <col min="6" max="6" width="4.7109375" style="9" customWidth="1"/>
    <col min="7" max="7" width="6" style="9" customWidth="1"/>
    <col min="8" max="8" width="3.28515625" style="9" customWidth="1"/>
    <col min="9" max="9" width="6.140625" style="9" customWidth="1"/>
    <col min="10" max="10" width="6.5703125" style="9" customWidth="1"/>
    <col min="11" max="11" width="6.7109375" style="9" customWidth="1"/>
    <col min="12" max="12" width="5.28515625" style="9" customWidth="1"/>
    <col min="13" max="13" width="6.85546875" style="9" customWidth="1"/>
    <col min="14" max="14" width="7.140625" style="9" customWidth="1"/>
    <col min="15" max="16" width="7.42578125" style="9" customWidth="1"/>
    <col min="17" max="17" width="6.7109375" style="9" customWidth="1"/>
    <col min="18" max="18" width="9.28515625" style="9" customWidth="1"/>
    <col min="19" max="19" width="6" style="9" customWidth="1"/>
    <col min="20" max="20" width="6.85546875" style="9" customWidth="1"/>
    <col min="21" max="21" width="5.85546875" style="9" customWidth="1"/>
    <col min="22" max="22" width="5.5703125" style="9" customWidth="1"/>
    <col min="23" max="24" width="5.85546875" style="9" customWidth="1"/>
    <col min="25" max="16384" width="9.140625" style="9"/>
  </cols>
  <sheetData>
    <row r="1" spans="2:24" ht="8.1" customHeight="1" x14ac:dyDescent="0.25"/>
    <row r="2" spans="2:24" ht="24" customHeight="1" x14ac:dyDescent="0.25">
      <c r="B2" s="28" t="s">
        <v>29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9"/>
    </row>
    <row r="3" spans="2:24" ht="24" customHeight="1" x14ac:dyDescent="0.25">
      <c r="C3" s="26" t="s">
        <v>4</v>
      </c>
      <c r="D3" s="26"/>
      <c r="E3" s="26"/>
      <c r="F3" s="26"/>
      <c r="G3" s="26"/>
      <c r="H3" s="26"/>
      <c r="I3" s="26"/>
      <c r="J3" s="16" t="s">
        <v>5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7" t="s">
        <v>10</v>
      </c>
      <c r="V3" s="17"/>
      <c r="W3" s="17"/>
      <c r="X3" s="23" t="s">
        <v>16</v>
      </c>
    </row>
    <row r="4" spans="2:24" ht="69.95" customHeight="1" thickBot="1" x14ac:dyDescent="0.3">
      <c r="C4" s="20" t="s">
        <v>38</v>
      </c>
      <c r="D4" s="20" t="s">
        <v>39</v>
      </c>
      <c r="E4" s="20" t="s">
        <v>18</v>
      </c>
      <c r="F4" s="20" t="s">
        <v>31</v>
      </c>
      <c r="G4" s="32" t="s">
        <v>30</v>
      </c>
      <c r="H4" s="32" t="s">
        <v>71</v>
      </c>
      <c r="I4" s="20" t="s">
        <v>65</v>
      </c>
      <c r="J4" s="15" t="s">
        <v>32</v>
      </c>
      <c r="K4" s="15" t="s">
        <v>72</v>
      </c>
      <c r="L4" s="15" t="s">
        <v>33</v>
      </c>
      <c r="M4" s="15" t="s">
        <v>73</v>
      </c>
      <c r="N4" s="15" t="s">
        <v>34</v>
      </c>
      <c r="O4" s="15" t="s">
        <v>74</v>
      </c>
      <c r="P4" s="15" t="s">
        <v>36</v>
      </c>
      <c r="Q4" s="15" t="s">
        <v>35</v>
      </c>
      <c r="R4" s="15" t="s">
        <v>70</v>
      </c>
      <c r="S4" s="15" t="s">
        <v>37</v>
      </c>
      <c r="T4" s="15" t="s">
        <v>15</v>
      </c>
      <c r="U4" s="27" t="s">
        <v>8</v>
      </c>
      <c r="V4" s="27" t="s">
        <v>9</v>
      </c>
      <c r="W4" s="27" t="s">
        <v>11</v>
      </c>
      <c r="X4" s="24"/>
    </row>
    <row r="5" spans="2:24" ht="69.95" customHeight="1" x14ac:dyDescent="0.25">
      <c r="B5" s="30" t="s">
        <v>0</v>
      </c>
      <c r="C5" s="20"/>
      <c r="D5" s="20"/>
      <c r="E5" s="20"/>
      <c r="F5" s="20"/>
      <c r="G5" s="33"/>
      <c r="H5" s="33"/>
      <c r="I5" s="20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27"/>
      <c r="V5" s="27"/>
      <c r="W5" s="27"/>
      <c r="X5" s="25"/>
    </row>
    <row r="6" spans="2:24" ht="15.75" thickBot="1" x14ac:dyDescent="0.3">
      <c r="B6" s="31"/>
      <c r="C6" s="3">
        <v>5</v>
      </c>
      <c r="D6" s="3">
        <v>5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3">
        <v>10</v>
      </c>
      <c r="X6" s="8">
        <f t="shared" ref="X6:X31" si="0">SUM(C6:W6)</f>
        <v>200</v>
      </c>
    </row>
    <row r="7" spans="2:24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4">
        <f t="shared" si="0"/>
        <v>0</v>
      </c>
    </row>
    <row r="8" spans="2:24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4">
        <f t="shared" si="0"/>
        <v>0</v>
      </c>
    </row>
    <row r="9" spans="2:24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>
        <f t="shared" si="0"/>
        <v>0</v>
      </c>
    </row>
    <row r="10" spans="2:24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4">
        <f t="shared" si="0"/>
        <v>0</v>
      </c>
    </row>
    <row r="11" spans="2:24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f t="shared" si="0"/>
        <v>0</v>
      </c>
    </row>
    <row r="12" spans="2:24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4">
        <f t="shared" si="0"/>
        <v>0</v>
      </c>
    </row>
    <row r="13" spans="2:24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4">
        <f t="shared" si="0"/>
        <v>0</v>
      </c>
    </row>
    <row r="14" spans="2:24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4">
        <f t="shared" si="0"/>
        <v>0</v>
      </c>
    </row>
    <row r="15" spans="2:24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4">
        <f t="shared" si="0"/>
        <v>0</v>
      </c>
    </row>
    <row r="16" spans="2:24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">
        <f t="shared" si="0"/>
        <v>0</v>
      </c>
    </row>
    <row r="17" spans="2:24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4">
        <f t="shared" si="0"/>
        <v>0</v>
      </c>
    </row>
    <row r="18" spans="2:24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4">
        <f t="shared" si="0"/>
        <v>0</v>
      </c>
    </row>
    <row r="19" spans="2:24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4">
        <f t="shared" si="0"/>
        <v>0</v>
      </c>
    </row>
    <row r="20" spans="2:24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4">
        <f t="shared" si="0"/>
        <v>0</v>
      </c>
    </row>
    <row r="21" spans="2:24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4">
        <f t="shared" si="0"/>
        <v>0</v>
      </c>
    </row>
    <row r="22" spans="2:24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4">
        <f t="shared" si="0"/>
        <v>0</v>
      </c>
    </row>
    <row r="23" spans="2:24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4">
        <f t="shared" si="0"/>
        <v>0</v>
      </c>
    </row>
    <row r="24" spans="2:24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4">
        <f t="shared" si="0"/>
        <v>0</v>
      </c>
    </row>
    <row r="25" spans="2:24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4">
        <f t="shared" si="0"/>
        <v>0</v>
      </c>
    </row>
    <row r="26" spans="2:24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4">
        <f t="shared" si="0"/>
        <v>0</v>
      </c>
    </row>
    <row r="27" spans="2:24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>
        <f t="shared" si="0"/>
        <v>0</v>
      </c>
    </row>
    <row r="28" spans="2:24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4">
        <f t="shared" si="0"/>
        <v>0</v>
      </c>
    </row>
    <row r="29" spans="2:24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4">
        <f t="shared" si="0"/>
        <v>0</v>
      </c>
    </row>
    <row r="30" spans="2:24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4">
        <f t="shared" si="0"/>
        <v>0</v>
      </c>
    </row>
    <row r="31" spans="2:24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4">
        <f t="shared" si="0"/>
        <v>0</v>
      </c>
    </row>
  </sheetData>
  <sheetProtection algorithmName="SHA-512" hashValue="p9qZ1omY1EZp9FHmgWVPHkpw62XGBbdtjjxuTXzI6ZBTG9a4t9C5SMq7Aq4QaPItStk88ZdBTUtmw+Dz1qyk4g==" saltValue="aT1p57YMkefTI2D6waWN/g==" spinCount="100000" sheet="1" objects="1" scenarios="1"/>
  <mergeCells count="27">
    <mergeCell ref="B2:X2"/>
    <mergeCell ref="X3:X5"/>
    <mergeCell ref="R4:R5"/>
    <mergeCell ref="S4:S5"/>
    <mergeCell ref="T4:T5"/>
    <mergeCell ref="U4:U5"/>
    <mergeCell ref="K4:K5"/>
    <mergeCell ref="L4:L5"/>
    <mergeCell ref="M4:M5"/>
    <mergeCell ref="B5:B6"/>
    <mergeCell ref="G4:G5"/>
    <mergeCell ref="H4:H5"/>
    <mergeCell ref="N4:N5"/>
    <mergeCell ref="Q4:Q5"/>
    <mergeCell ref="O4:O5"/>
    <mergeCell ref="P4:P5"/>
    <mergeCell ref="C3:I3"/>
    <mergeCell ref="J3:T3"/>
    <mergeCell ref="U3:W3"/>
    <mergeCell ref="C4:C5"/>
    <mergeCell ref="E4:E5"/>
    <mergeCell ref="F4:F5"/>
    <mergeCell ref="I4:I5"/>
    <mergeCell ref="J4:J5"/>
    <mergeCell ref="D4:D5"/>
    <mergeCell ref="V4:V5"/>
    <mergeCell ref="W4:W5"/>
  </mergeCells>
  <conditionalFormatting sqref="C7:W31">
    <cfRule type="cellIs" dxfId="7" priority="2" operator="greaterThan">
      <formula>$C$6</formula>
    </cfRule>
    <cfRule type="cellIs" dxfId="6" priority="3" operator="equal">
      <formula>0</formula>
    </cfRule>
  </conditionalFormatting>
  <conditionalFormatting sqref="X7:X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1"/>
  <sheetViews>
    <sheetView zoomScale="90" zoomScaleNormal="90" workbookViewId="0">
      <selection activeCell="C4" sqref="C4:C5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7.85546875" style="9" customWidth="1"/>
    <col min="4" max="4" width="5" style="9" customWidth="1"/>
    <col min="5" max="5" width="6.85546875" style="9" customWidth="1"/>
    <col min="6" max="6" width="5.85546875" style="9" customWidth="1"/>
    <col min="7" max="7" width="4.85546875" style="9" customWidth="1"/>
    <col min="8" max="8" width="8" style="9" customWidth="1"/>
    <col min="9" max="9" width="6.140625" style="9" customWidth="1"/>
    <col min="10" max="10" width="6.5703125" style="9" customWidth="1"/>
    <col min="11" max="11" width="6.85546875" style="9" customWidth="1"/>
    <col min="12" max="12" width="6.7109375" style="9" customWidth="1"/>
    <col min="13" max="14" width="4.85546875" style="9" customWidth="1"/>
    <col min="15" max="15" width="7.140625" style="9" customWidth="1"/>
    <col min="16" max="16" width="8.28515625" style="9" customWidth="1"/>
    <col min="17" max="17" width="6.7109375" style="9" customWidth="1"/>
    <col min="18" max="18" width="9.28515625" style="9" customWidth="1"/>
    <col min="19" max="19" width="6" style="9" customWidth="1"/>
    <col min="20" max="20" width="6.85546875" style="9" customWidth="1"/>
    <col min="21" max="21" width="5.85546875" style="9" customWidth="1"/>
    <col min="22" max="22" width="5.5703125" style="9" customWidth="1"/>
    <col min="23" max="24" width="5.85546875" style="9" customWidth="1"/>
    <col min="25" max="16384" width="9.140625" style="9"/>
  </cols>
  <sheetData>
    <row r="1" spans="2:24" ht="8.1" customHeight="1" x14ac:dyDescent="0.25"/>
    <row r="2" spans="2:24" ht="24" customHeight="1" x14ac:dyDescent="0.25">
      <c r="B2" s="28" t="s">
        <v>40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9"/>
    </row>
    <row r="3" spans="2:24" ht="24" customHeight="1" x14ac:dyDescent="0.25">
      <c r="C3" s="26" t="s">
        <v>4</v>
      </c>
      <c r="D3" s="26"/>
      <c r="E3" s="26"/>
      <c r="F3" s="26"/>
      <c r="G3" s="26"/>
      <c r="H3" s="26"/>
      <c r="I3" s="26"/>
      <c r="J3" s="16" t="s">
        <v>5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7" t="s">
        <v>10</v>
      </c>
      <c r="V3" s="17"/>
      <c r="W3" s="17"/>
      <c r="X3" s="23" t="s">
        <v>16</v>
      </c>
    </row>
    <row r="4" spans="2:24" ht="69.95" customHeight="1" thickBot="1" x14ac:dyDescent="0.3">
      <c r="C4" s="20" t="s">
        <v>2</v>
      </c>
      <c r="D4" s="32" t="s">
        <v>41</v>
      </c>
      <c r="E4" s="32" t="s">
        <v>18</v>
      </c>
      <c r="F4" s="20" t="s">
        <v>12</v>
      </c>
      <c r="G4" s="20" t="s">
        <v>75</v>
      </c>
      <c r="H4" s="20" t="s">
        <v>65</v>
      </c>
      <c r="I4" s="20" t="s">
        <v>42</v>
      </c>
      <c r="J4" s="15" t="s">
        <v>25</v>
      </c>
      <c r="K4" s="15" t="s">
        <v>51</v>
      </c>
      <c r="L4" s="15" t="s">
        <v>49</v>
      </c>
      <c r="M4" s="15" t="s">
        <v>43</v>
      </c>
      <c r="N4" s="15" t="s">
        <v>76</v>
      </c>
      <c r="O4" s="15" t="s">
        <v>34</v>
      </c>
      <c r="P4" s="15" t="s">
        <v>77</v>
      </c>
      <c r="Q4" s="15" t="s">
        <v>78</v>
      </c>
      <c r="R4" s="15" t="s">
        <v>44</v>
      </c>
      <c r="S4" s="15" t="s">
        <v>45</v>
      </c>
      <c r="T4" s="15" t="s">
        <v>46</v>
      </c>
      <c r="U4" s="27" t="s">
        <v>8</v>
      </c>
      <c r="V4" s="27" t="s">
        <v>9</v>
      </c>
      <c r="W4" s="27" t="s">
        <v>11</v>
      </c>
      <c r="X4" s="24"/>
    </row>
    <row r="5" spans="2:24" ht="69.95" customHeight="1" x14ac:dyDescent="0.25">
      <c r="B5" s="30" t="s">
        <v>0</v>
      </c>
      <c r="C5" s="20"/>
      <c r="D5" s="33"/>
      <c r="E5" s="33"/>
      <c r="F5" s="20"/>
      <c r="G5" s="20"/>
      <c r="H5" s="20"/>
      <c r="I5" s="20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27"/>
      <c r="V5" s="27"/>
      <c r="W5" s="27"/>
      <c r="X5" s="25"/>
    </row>
    <row r="6" spans="2:24" ht="15.75" thickBot="1" x14ac:dyDescent="0.3">
      <c r="B6" s="31"/>
      <c r="C6" s="3">
        <v>5</v>
      </c>
      <c r="D6" s="3">
        <v>5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3">
        <v>10</v>
      </c>
      <c r="X6" s="8">
        <f t="shared" ref="X6:X31" si="0">SUM(C6:W6)</f>
        <v>200</v>
      </c>
    </row>
    <row r="7" spans="2:24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4">
        <f t="shared" si="0"/>
        <v>0</v>
      </c>
    </row>
    <row r="8" spans="2:24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4">
        <f t="shared" si="0"/>
        <v>0</v>
      </c>
    </row>
    <row r="9" spans="2:24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4">
        <f t="shared" si="0"/>
        <v>0</v>
      </c>
    </row>
    <row r="10" spans="2:24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4">
        <f t="shared" si="0"/>
        <v>0</v>
      </c>
    </row>
    <row r="11" spans="2:24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4">
        <f t="shared" si="0"/>
        <v>0</v>
      </c>
    </row>
    <row r="12" spans="2:24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4">
        <f t="shared" si="0"/>
        <v>0</v>
      </c>
    </row>
    <row r="13" spans="2:24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4">
        <f t="shared" si="0"/>
        <v>0</v>
      </c>
    </row>
    <row r="14" spans="2:24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4">
        <f t="shared" si="0"/>
        <v>0</v>
      </c>
    </row>
    <row r="15" spans="2:24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4">
        <f t="shared" si="0"/>
        <v>0</v>
      </c>
    </row>
    <row r="16" spans="2:24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4">
        <f t="shared" si="0"/>
        <v>0</v>
      </c>
    </row>
    <row r="17" spans="2:24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4">
        <f t="shared" si="0"/>
        <v>0</v>
      </c>
    </row>
    <row r="18" spans="2:24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4">
        <f t="shared" si="0"/>
        <v>0</v>
      </c>
    </row>
    <row r="19" spans="2:24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4">
        <f t="shared" si="0"/>
        <v>0</v>
      </c>
    </row>
    <row r="20" spans="2:24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4">
        <f t="shared" si="0"/>
        <v>0</v>
      </c>
    </row>
    <row r="21" spans="2:24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4">
        <f t="shared" si="0"/>
        <v>0</v>
      </c>
    </row>
    <row r="22" spans="2:24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4">
        <f t="shared" si="0"/>
        <v>0</v>
      </c>
    </row>
    <row r="23" spans="2:24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4">
        <f t="shared" si="0"/>
        <v>0</v>
      </c>
    </row>
    <row r="24" spans="2:24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4">
        <f t="shared" si="0"/>
        <v>0</v>
      </c>
    </row>
    <row r="25" spans="2:24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4">
        <f t="shared" si="0"/>
        <v>0</v>
      </c>
    </row>
    <row r="26" spans="2:24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4">
        <f t="shared" si="0"/>
        <v>0</v>
      </c>
    </row>
    <row r="27" spans="2:24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>
        <f t="shared" si="0"/>
        <v>0</v>
      </c>
    </row>
    <row r="28" spans="2:24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4">
        <f t="shared" si="0"/>
        <v>0</v>
      </c>
    </row>
    <row r="29" spans="2:24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4">
        <f t="shared" si="0"/>
        <v>0</v>
      </c>
    </row>
    <row r="30" spans="2:24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4">
        <f t="shared" si="0"/>
        <v>0</v>
      </c>
    </row>
    <row r="31" spans="2:24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4">
        <f t="shared" si="0"/>
        <v>0</v>
      </c>
    </row>
  </sheetData>
  <sheetProtection algorithmName="SHA-512" hashValue="X4OusrEgSiMddzIcKVRwnkR24CpgGDvG7PXABjj7iVq7DhUzISnN7yQ/Rf84/Y1O5Bwx0uui4TJ4XhiyoQWlTw==" saltValue="X8ty0teNePeitdrD+nfdfA==" spinCount="100000" sheet="1" objects="1" scenarios="1"/>
  <mergeCells count="27">
    <mergeCell ref="B2:X2"/>
    <mergeCell ref="X3:X5"/>
    <mergeCell ref="T4:T5"/>
    <mergeCell ref="U4:U5"/>
    <mergeCell ref="N4:N5"/>
    <mergeCell ref="L4:L5"/>
    <mergeCell ref="O4:O5"/>
    <mergeCell ref="P4:P5"/>
    <mergeCell ref="B5:B6"/>
    <mergeCell ref="D4:D5"/>
    <mergeCell ref="I4:I5"/>
    <mergeCell ref="K4:K5"/>
    <mergeCell ref="M4:M5"/>
    <mergeCell ref="Q4:Q5"/>
    <mergeCell ref="C3:I3"/>
    <mergeCell ref="J3:T3"/>
    <mergeCell ref="U3:W3"/>
    <mergeCell ref="C4:C5"/>
    <mergeCell ref="E4:E5"/>
    <mergeCell ref="F4:F5"/>
    <mergeCell ref="G4:G5"/>
    <mergeCell ref="H4:H5"/>
    <mergeCell ref="J4:J5"/>
    <mergeCell ref="V4:V5"/>
    <mergeCell ref="W4:W5"/>
    <mergeCell ref="R4:R5"/>
    <mergeCell ref="S4:S5"/>
  </mergeCells>
  <conditionalFormatting sqref="C7:W31">
    <cfRule type="cellIs" dxfId="5" priority="2" operator="greaterThan">
      <formula>C$6</formula>
    </cfRule>
    <cfRule type="cellIs" dxfId="4" priority="3" operator="equal">
      <formula>0</formula>
    </cfRule>
  </conditionalFormatting>
  <conditionalFormatting sqref="X7:X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W6" sqref="W6:W31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6.42578125" style="9" customWidth="1"/>
    <col min="4" max="4" width="6.85546875" style="9" customWidth="1"/>
    <col min="5" max="6" width="5.85546875" style="9" customWidth="1"/>
    <col min="7" max="7" width="6" style="9" customWidth="1"/>
    <col min="8" max="8" width="6.140625" style="9" customWidth="1"/>
    <col min="9" max="9" width="8" style="9" customWidth="1"/>
    <col min="10" max="10" width="5" style="9" customWidth="1"/>
    <col min="11" max="12" width="5.7109375" style="9" customWidth="1"/>
    <col min="13" max="13" width="7.140625" style="9" customWidth="1"/>
    <col min="14" max="14" width="7.42578125" style="9" customWidth="1"/>
    <col min="15" max="15" width="6.7109375" style="9" customWidth="1"/>
    <col min="16" max="16" width="6.140625" style="9" customWidth="1"/>
    <col min="17" max="17" width="11.5703125" style="9" customWidth="1"/>
    <col min="18" max="18" width="6.85546875" style="9" customWidth="1"/>
    <col min="19" max="19" width="7.42578125" style="9" customWidth="1"/>
    <col min="20" max="20" width="5.85546875" style="9" customWidth="1"/>
    <col min="21" max="21" width="5.5703125" style="9" customWidth="1"/>
    <col min="22" max="23" width="5.85546875" style="9" customWidth="1"/>
    <col min="24" max="16384" width="9.140625" style="9"/>
  </cols>
  <sheetData>
    <row r="1" spans="2:23" ht="8.1" customHeight="1" x14ac:dyDescent="0.25"/>
    <row r="2" spans="2:23" ht="24" customHeight="1" x14ac:dyDescent="0.25">
      <c r="B2" s="28" t="s">
        <v>47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2:23" ht="24" customHeight="1" x14ac:dyDescent="0.25">
      <c r="C3" s="26" t="s">
        <v>4</v>
      </c>
      <c r="D3" s="26"/>
      <c r="E3" s="26"/>
      <c r="F3" s="26"/>
      <c r="G3" s="26"/>
      <c r="H3" s="26"/>
      <c r="I3" s="16" t="s">
        <v>5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7" t="s">
        <v>10</v>
      </c>
      <c r="U3" s="17"/>
      <c r="V3" s="17"/>
      <c r="W3" s="23" t="s">
        <v>16</v>
      </c>
    </row>
    <row r="4" spans="2:23" ht="69.95" customHeight="1" thickBot="1" x14ac:dyDescent="0.3">
      <c r="C4" s="20" t="s">
        <v>2</v>
      </c>
      <c r="D4" s="32" t="s">
        <v>41</v>
      </c>
      <c r="E4" s="32" t="s">
        <v>18</v>
      </c>
      <c r="F4" s="20" t="s">
        <v>12</v>
      </c>
      <c r="G4" s="20" t="s">
        <v>48</v>
      </c>
      <c r="H4" s="20" t="s">
        <v>19</v>
      </c>
      <c r="I4" s="15" t="s">
        <v>25</v>
      </c>
      <c r="J4" s="15" t="s">
        <v>43</v>
      </c>
      <c r="K4" s="15" t="s">
        <v>76</v>
      </c>
      <c r="L4" s="15" t="s">
        <v>50</v>
      </c>
      <c r="M4" s="15" t="s">
        <v>34</v>
      </c>
      <c r="N4" s="15" t="s">
        <v>79</v>
      </c>
      <c r="O4" s="15" t="s">
        <v>80</v>
      </c>
      <c r="P4" s="15" t="s">
        <v>52</v>
      </c>
      <c r="Q4" s="15" t="s">
        <v>63</v>
      </c>
      <c r="R4" s="15" t="s">
        <v>53</v>
      </c>
      <c r="S4" s="15" t="s">
        <v>54</v>
      </c>
      <c r="T4" s="27" t="s">
        <v>8</v>
      </c>
      <c r="U4" s="27" t="s">
        <v>9</v>
      </c>
      <c r="V4" s="27" t="s">
        <v>11</v>
      </c>
      <c r="W4" s="24"/>
    </row>
    <row r="5" spans="2:23" ht="69.95" customHeight="1" x14ac:dyDescent="0.25">
      <c r="B5" s="30" t="s">
        <v>0</v>
      </c>
      <c r="C5" s="20"/>
      <c r="D5" s="33"/>
      <c r="E5" s="33"/>
      <c r="F5" s="20"/>
      <c r="G5" s="20"/>
      <c r="H5" s="20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27"/>
      <c r="U5" s="27"/>
      <c r="V5" s="27"/>
      <c r="W5" s="25"/>
    </row>
    <row r="6" spans="2:23" ht="17.25" customHeight="1" thickBot="1" x14ac:dyDescent="0.3">
      <c r="B6" s="31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4">
        <f t="shared" si="0"/>
        <v>0</v>
      </c>
    </row>
    <row r="8" spans="2:23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4">
        <f t="shared" si="0"/>
        <v>0</v>
      </c>
    </row>
    <row r="9" spans="2:23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4">
        <f t="shared" si="0"/>
        <v>0</v>
      </c>
    </row>
    <row r="10" spans="2:23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4">
        <f t="shared" si="0"/>
        <v>0</v>
      </c>
    </row>
    <row r="11" spans="2:23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4">
        <f t="shared" si="0"/>
        <v>0</v>
      </c>
    </row>
    <row r="12" spans="2:23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4">
        <f t="shared" si="0"/>
        <v>0</v>
      </c>
    </row>
    <row r="13" spans="2:23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4">
        <f t="shared" si="0"/>
        <v>0</v>
      </c>
    </row>
    <row r="14" spans="2:23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4">
        <f t="shared" si="0"/>
        <v>0</v>
      </c>
    </row>
    <row r="15" spans="2:23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4">
        <f t="shared" si="0"/>
        <v>0</v>
      </c>
    </row>
    <row r="16" spans="2:23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4">
        <f t="shared" si="0"/>
        <v>0</v>
      </c>
    </row>
    <row r="17" spans="2:23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4">
        <f t="shared" si="0"/>
        <v>0</v>
      </c>
    </row>
    <row r="18" spans="2:23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4">
        <f t="shared" si="0"/>
        <v>0</v>
      </c>
    </row>
    <row r="19" spans="2:23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4">
        <f t="shared" si="0"/>
        <v>0</v>
      </c>
    </row>
    <row r="20" spans="2:23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4">
        <f t="shared" si="0"/>
        <v>0</v>
      </c>
    </row>
    <row r="21" spans="2:23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4">
        <f t="shared" si="0"/>
        <v>0</v>
      </c>
    </row>
    <row r="22" spans="2:23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4">
        <f t="shared" si="0"/>
        <v>0</v>
      </c>
    </row>
    <row r="23" spans="2:23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4">
        <f t="shared" si="0"/>
        <v>0</v>
      </c>
    </row>
    <row r="24" spans="2:23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4">
        <f t="shared" si="0"/>
        <v>0</v>
      </c>
    </row>
    <row r="25" spans="2:23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4">
        <f t="shared" si="0"/>
        <v>0</v>
      </c>
    </row>
    <row r="26" spans="2:23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4">
        <f t="shared" si="0"/>
        <v>0</v>
      </c>
    </row>
    <row r="27" spans="2:23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4">
        <f t="shared" si="0"/>
        <v>0</v>
      </c>
    </row>
    <row r="28" spans="2:23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4">
        <f t="shared" si="0"/>
        <v>0</v>
      </c>
    </row>
    <row r="29" spans="2:23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4">
        <f t="shared" si="0"/>
        <v>0</v>
      </c>
    </row>
    <row r="30" spans="2:23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4">
        <f t="shared" si="0"/>
        <v>0</v>
      </c>
    </row>
    <row r="31" spans="2:23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4">
        <f t="shared" si="0"/>
        <v>0</v>
      </c>
    </row>
  </sheetData>
  <sheetProtection algorithmName="SHA-512" hashValue="DO4zzdz/rsxNqg4Gn3rfkndM/QUpb18dXIcnXoyq89WQaiyFzvYdKItzPCsJLw9X1jdCb0XdAgJnw9s8ybblKg==" saltValue="HTUJy+U2SEoId2texhc4TQ==" spinCount="100000" sheet="1" objects="1" scenarios="1"/>
  <mergeCells count="26">
    <mergeCell ref="B2:W2"/>
    <mergeCell ref="W3:W5"/>
    <mergeCell ref="S4:S5"/>
    <mergeCell ref="T4:T5"/>
    <mergeCell ref="J4:J5"/>
    <mergeCell ref="K4:K5"/>
    <mergeCell ref="M4:M5"/>
    <mergeCell ref="B5:B6"/>
    <mergeCell ref="F4:F5"/>
    <mergeCell ref="L4:L5"/>
    <mergeCell ref="N4:N5"/>
    <mergeCell ref="O4:O5"/>
    <mergeCell ref="C3:H3"/>
    <mergeCell ref="I3:S3"/>
    <mergeCell ref="T3:V3"/>
    <mergeCell ref="C4:C5"/>
    <mergeCell ref="D4:D5"/>
    <mergeCell ref="E4:E5"/>
    <mergeCell ref="G4:G5"/>
    <mergeCell ref="H4:H5"/>
    <mergeCell ref="I4:I5"/>
    <mergeCell ref="U4:U5"/>
    <mergeCell ref="V4:V5"/>
    <mergeCell ref="P4:P5"/>
    <mergeCell ref="Q4:Q5"/>
    <mergeCell ref="R4:R5"/>
  </mergeCells>
  <conditionalFormatting sqref="C7:V31">
    <cfRule type="cellIs" dxfId="3" priority="2" operator="greaterThan">
      <formula>C$6</formula>
    </cfRule>
    <cfRule type="cellIs" dxfId="2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zoomScale="90" zoomScaleNormal="90" workbookViewId="0">
      <selection activeCell="B7" sqref="B7"/>
    </sheetView>
  </sheetViews>
  <sheetFormatPr defaultRowHeight="15" x14ac:dyDescent="0.25"/>
  <cols>
    <col min="1" max="1" width="2.7109375" style="9" customWidth="1"/>
    <col min="2" max="2" width="35.7109375" style="9" customWidth="1"/>
    <col min="3" max="3" width="7.85546875" style="9" customWidth="1"/>
    <col min="4" max="4" width="6.85546875" style="9" customWidth="1"/>
    <col min="5" max="5" width="5.85546875" style="9" customWidth="1"/>
    <col min="6" max="6" width="6" style="9" customWidth="1"/>
    <col min="7" max="7" width="6.140625" style="9" customWidth="1"/>
    <col min="8" max="8" width="6.5703125" style="9" customWidth="1"/>
    <col min="9" max="9" width="9" style="9" customWidth="1"/>
    <col min="10" max="10" width="5.28515625" style="9" customWidth="1"/>
    <col min="11" max="11" width="6.85546875" style="9" customWidth="1"/>
    <col min="12" max="12" width="7.140625" style="9" customWidth="1"/>
    <col min="13" max="14" width="7.42578125" style="9" customWidth="1"/>
    <col min="15" max="15" width="6.7109375" style="9" customWidth="1"/>
    <col min="16" max="16" width="9.28515625" style="9" customWidth="1"/>
    <col min="17" max="17" width="6" style="9" customWidth="1"/>
    <col min="18" max="18" width="6.85546875" style="9" customWidth="1"/>
    <col min="19" max="19" width="7.85546875" style="9" customWidth="1"/>
    <col min="20" max="20" width="5.85546875" style="9" customWidth="1"/>
    <col min="21" max="21" width="5.5703125" style="9" customWidth="1"/>
    <col min="22" max="23" width="5.85546875" style="9" customWidth="1"/>
    <col min="24" max="16384" width="9.140625" style="9"/>
  </cols>
  <sheetData>
    <row r="1" spans="2:23" ht="8.1" customHeight="1" x14ac:dyDescent="0.25"/>
    <row r="2" spans="2:23" ht="24" customHeight="1" x14ac:dyDescent="0.25">
      <c r="B2" s="28" t="s">
        <v>55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</row>
    <row r="3" spans="2:23" ht="24" customHeight="1" x14ac:dyDescent="0.25">
      <c r="C3" s="26" t="s">
        <v>4</v>
      </c>
      <c r="D3" s="26"/>
      <c r="E3" s="26"/>
      <c r="F3" s="26"/>
      <c r="G3" s="26"/>
      <c r="H3" s="16" t="s">
        <v>5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 t="s">
        <v>10</v>
      </c>
      <c r="U3" s="17"/>
      <c r="V3" s="17"/>
      <c r="W3" s="23" t="s">
        <v>16</v>
      </c>
    </row>
    <row r="4" spans="2:23" ht="69.95" customHeight="1" thickBot="1" x14ac:dyDescent="0.3">
      <c r="C4" s="32" t="s">
        <v>2</v>
      </c>
      <c r="D4" s="20" t="s">
        <v>3</v>
      </c>
      <c r="E4" s="20" t="s">
        <v>12</v>
      </c>
      <c r="F4" s="20" t="s">
        <v>56</v>
      </c>
      <c r="G4" s="20" t="s">
        <v>19</v>
      </c>
      <c r="H4" s="15" t="s">
        <v>25</v>
      </c>
      <c r="I4" s="15" t="s">
        <v>20</v>
      </c>
      <c r="J4" s="15" t="s">
        <v>50</v>
      </c>
      <c r="K4" s="15" t="s">
        <v>34</v>
      </c>
      <c r="L4" s="15" t="s">
        <v>57</v>
      </c>
      <c r="M4" s="15" t="s">
        <v>58</v>
      </c>
      <c r="N4" s="15" t="s">
        <v>59</v>
      </c>
      <c r="O4" s="15" t="s">
        <v>15</v>
      </c>
      <c r="P4" s="15" t="s">
        <v>60</v>
      </c>
      <c r="Q4" s="15" t="s">
        <v>61</v>
      </c>
      <c r="R4" s="15" t="s">
        <v>53</v>
      </c>
      <c r="S4" s="15" t="s">
        <v>62</v>
      </c>
      <c r="T4" s="27" t="s">
        <v>8</v>
      </c>
      <c r="U4" s="27" t="s">
        <v>9</v>
      </c>
      <c r="V4" s="27" t="s">
        <v>11</v>
      </c>
      <c r="W4" s="24"/>
    </row>
    <row r="5" spans="2:23" ht="69.95" customHeight="1" x14ac:dyDescent="0.25">
      <c r="B5" s="30" t="s">
        <v>0</v>
      </c>
      <c r="C5" s="33"/>
      <c r="D5" s="20"/>
      <c r="E5" s="20"/>
      <c r="F5" s="20"/>
      <c r="G5" s="20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27"/>
      <c r="U5" s="27"/>
      <c r="V5" s="27"/>
      <c r="W5" s="25"/>
    </row>
    <row r="6" spans="2:23" ht="18" customHeight="1" thickBot="1" x14ac:dyDescent="0.3">
      <c r="B6" s="31"/>
      <c r="C6" s="3">
        <v>10</v>
      </c>
      <c r="D6" s="3">
        <v>10</v>
      </c>
      <c r="E6" s="3">
        <v>10</v>
      </c>
      <c r="F6" s="3">
        <v>10</v>
      </c>
      <c r="G6" s="3">
        <v>10</v>
      </c>
      <c r="H6" s="3">
        <v>10</v>
      </c>
      <c r="I6" s="3">
        <v>10</v>
      </c>
      <c r="J6" s="3">
        <v>10</v>
      </c>
      <c r="K6" s="3">
        <v>10</v>
      </c>
      <c r="L6" s="3">
        <v>10</v>
      </c>
      <c r="M6" s="3">
        <v>10</v>
      </c>
      <c r="N6" s="3">
        <v>10</v>
      </c>
      <c r="O6" s="3">
        <v>10</v>
      </c>
      <c r="P6" s="3">
        <v>10</v>
      </c>
      <c r="Q6" s="3">
        <v>10</v>
      </c>
      <c r="R6" s="3">
        <v>10</v>
      </c>
      <c r="S6" s="3">
        <v>10</v>
      </c>
      <c r="T6" s="3">
        <v>10</v>
      </c>
      <c r="U6" s="3">
        <v>10</v>
      </c>
      <c r="V6" s="3">
        <v>10</v>
      </c>
      <c r="W6" s="8">
        <f t="shared" ref="W6:W31" si="0">SUM(C6:V6)</f>
        <v>200</v>
      </c>
    </row>
    <row r="7" spans="2:23" x14ac:dyDescent="0.2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4">
        <f t="shared" si="0"/>
        <v>0</v>
      </c>
    </row>
    <row r="8" spans="2:23" x14ac:dyDescent="0.25"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4">
        <f t="shared" si="0"/>
        <v>0</v>
      </c>
    </row>
    <row r="9" spans="2:23" x14ac:dyDescent="0.25"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4">
        <f t="shared" si="0"/>
        <v>0</v>
      </c>
    </row>
    <row r="10" spans="2:23" x14ac:dyDescent="0.25"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4">
        <f t="shared" si="0"/>
        <v>0</v>
      </c>
    </row>
    <row r="11" spans="2:23" x14ac:dyDescent="0.25"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4">
        <f t="shared" si="0"/>
        <v>0</v>
      </c>
    </row>
    <row r="12" spans="2:23" x14ac:dyDescent="0.25"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4">
        <f t="shared" si="0"/>
        <v>0</v>
      </c>
    </row>
    <row r="13" spans="2:23" x14ac:dyDescent="0.25"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4">
        <f t="shared" si="0"/>
        <v>0</v>
      </c>
    </row>
    <row r="14" spans="2:23" x14ac:dyDescent="0.25"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4">
        <f t="shared" si="0"/>
        <v>0</v>
      </c>
    </row>
    <row r="15" spans="2:23" x14ac:dyDescent="0.25"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4">
        <f t="shared" si="0"/>
        <v>0</v>
      </c>
    </row>
    <row r="16" spans="2:23" x14ac:dyDescent="0.25"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4">
        <f t="shared" si="0"/>
        <v>0</v>
      </c>
    </row>
    <row r="17" spans="2:23" x14ac:dyDescent="0.25"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4">
        <f t="shared" si="0"/>
        <v>0</v>
      </c>
    </row>
    <row r="18" spans="2:23" x14ac:dyDescent="0.25"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4">
        <f t="shared" si="0"/>
        <v>0</v>
      </c>
    </row>
    <row r="19" spans="2:23" x14ac:dyDescent="0.25"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4">
        <f t="shared" si="0"/>
        <v>0</v>
      </c>
    </row>
    <row r="20" spans="2:23" x14ac:dyDescent="0.25"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4">
        <f t="shared" si="0"/>
        <v>0</v>
      </c>
    </row>
    <row r="21" spans="2:23" x14ac:dyDescent="0.25"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4">
        <f t="shared" si="0"/>
        <v>0</v>
      </c>
    </row>
    <row r="22" spans="2:23" x14ac:dyDescent="0.25"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4">
        <f t="shared" si="0"/>
        <v>0</v>
      </c>
    </row>
    <row r="23" spans="2:23" x14ac:dyDescent="0.25"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4">
        <f t="shared" si="0"/>
        <v>0</v>
      </c>
    </row>
    <row r="24" spans="2:23" x14ac:dyDescent="0.25"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4">
        <f t="shared" si="0"/>
        <v>0</v>
      </c>
    </row>
    <row r="25" spans="2:23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4">
        <f t="shared" si="0"/>
        <v>0</v>
      </c>
    </row>
    <row r="26" spans="2:23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4">
        <f t="shared" si="0"/>
        <v>0</v>
      </c>
    </row>
    <row r="27" spans="2:23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4">
        <f t="shared" si="0"/>
        <v>0</v>
      </c>
    </row>
    <row r="28" spans="2:23" x14ac:dyDescent="0.25"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4">
        <f t="shared" si="0"/>
        <v>0</v>
      </c>
    </row>
    <row r="29" spans="2:23" x14ac:dyDescent="0.25"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4">
        <f t="shared" si="0"/>
        <v>0</v>
      </c>
    </row>
    <row r="30" spans="2:23" x14ac:dyDescent="0.25"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4">
        <f t="shared" si="0"/>
        <v>0</v>
      </c>
    </row>
    <row r="31" spans="2:23" ht="15.75" thickBot="1" x14ac:dyDescent="0.3"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4">
        <f t="shared" si="0"/>
        <v>0</v>
      </c>
    </row>
  </sheetData>
  <sheetProtection algorithmName="SHA-512" hashValue="aaS/BWtIh4ueKQ8b+Sbo7yflPZ5kwUfCDC0Y+CjtZb0HKC/6rzrEvVR2I8OTAJNpRc11QB5TrBfpjmCvilvt+g==" saltValue="7vPLZuSPC67P6bLy67Zb+w==" spinCount="100000" sheet="1" objects="1" scenarios="1"/>
  <mergeCells count="26">
    <mergeCell ref="O4:O5"/>
    <mergeCell ref="S4:S5"/>
    <mergeCell ref="P4:P5"/>
    <mergeCell ref="R4:R5"/>
    <mergeCell ref="I4:I5"/>
    <mergeCell ref="J4:J5"/>
    <mergeCell ref="K4:K5"/>
    <mergeCell ref="L4:L5"/>
    <mergeCell ref="M4:M5"/>
    <mergeCell ref="N4:N5"/>
    <mergeCell ref="B2:W2"/>
    <mergeCell ref="W3:W5"/>
    <mergeCell ref="C3:G3"/>
    <mergeCell ref="H3:S3"/>
    <mergeCell ref="T3:V3"/>
    <mergeCell ref="C4:C5"/>
    <mergeCell ref="D4:D5"/>
    <mergeCell ref="E4:E5"/>
    <mergeCell ref="F4:F5"/>
    <mergeCell ref="G4:G5"/>
    <mergeCell ref="H4:H5"/>
    <mergeCell ref="U4:U5"/>
    <mergeCell ref="V4:V5"/>
    <mergeCell ref="T4:T5"/>
    <mergeCell ref="B5:B6"/>
    <mergeCell ref="Q4:Q5"/>
  </mergeCells>
  <conditionalFormatting sqref="C7:V31">
    <cfRule type="cellIs" dxfId="1" priority="2" operator="greaterThan">
      <formula>C$6</formula>
    </cfRule>
    <cfRule type="cellIs" dxfId="0" priority="3" operator="equal">
      <formula>0</formula>
    </cfRule>
  </conditionalFormatting>
  <conditionalFormatting sqref="W7:W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Gr_Av_AL 1.1</vt:lpstr>
      <vt:lpstr>Gr_Av_AL 1.2</vt:lpstr>
      <vt:lpstr>Gr_Av_AL 2.1</vt:lpstr>
      <vt:lpstr>Gr_Av_AL 3.1</vt:lpstr>
      <vt:lpstr>Gr_Av_AL 3.2</vt:lpstr>
      <vt:lpstr>Gr_Av_AL 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2015-07-09T09:18:59Z</dcterms:modified>
</cp:coreProperties>
</file>