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V3_p172_ex20" sheetId="1" r:id="rId1"/>
  </sheets>
  <calcPr calcId="145621"/>
</workbook>
</file>

<file path=xl/calcChain.xml><?xml version="1.0" encoding="utf-8"?>
<calcChain xmlns="http://schemas.openxmlformats.org/spreadsheetml/2006/main">
  <c r="K27" i="1" l="1"/>
  <c r="K30" i="1"/>
  <c r="K29" i="1"/>
  <c r="K28" i="1"/>
  <c r="K32" i="1"/>
</calcChain>
</file>

<file path=xl/sharedStrings.xml><?xml version="1.0" encoding="utf-8"?>
<sst xmlns="http://schemas.openxmlformats.org/spreadsheetml/2006/main" count="11" uniqueCount="11">
  <si>
    <t>Coeficiente de correlação linear:</t>
  </si>
  <si>
    <t>20.1</t>
  </si>
  <si>
    <t>x</t>
  </si>
  <si>
    <t>y</t>
  </si>
  <si>
    <t>20.2</t>
  </si>
  <si>
    <t xml:space="preserve">A nuvem de pontos evidencia a correlação linear negativa entre as variáveis. À medida que aumenta a velocidade do motor, há tendência forte para diminuir a proporção de cachos não apanhados.  </t>
  </si>
  <si>
    <t>Declive da reta de mínimos quadrados:</t>
  </si>
  <si>
    <t>Média de y:</t>
  </si>
  <si>
    <t>Média de x:</t>
  </si>
  <si>
    <t>Ordenada na origem da reta de mínimos quadrados:</t>
  </si>
  <si>
    <t>Resolução do problema 20 da página 172 (Volume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</si>
</sst>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V3_p172_ex20!$C$5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xVal>
            <c:numRef>
              <c:f>V3_p172_ex20!$B$6:$B$21</c:f>
              <c:numCache>
                <c:formatCode>General</c:formatCode>
                <c:ptCount val="16"/>
                <c:pt idx="0">
                  <c:v>3.16</c:v>
                </c:pt>
                <c:pt idx="1">
                  <c:v>3.16</c:v>
                </c:pt>
                <c:pt idx="2">
                  <c:v>3.16</c:v>
                </c:pt>
                <c:pt idx="3">
                  <c:v>3.16</c:v>
                </c:pt>
                <c:pt idx="4">
                  <c:v>3.66</c:v>
                </c:pt>
                <c:pt idx="5">
                  <c:v>3.66</c:v>
                </c:pt>
                <c:pt idx="6">
                  <c:v>3.66</c:v>
                </c:pt>
                <c:pt idx="7">
                  <c:v>3.66</c:v>
                </c:pt>
                <c:pt idx="8">
                  <c:v>4.16</c:v>
                </c:pt>
                <c:pt idx="9">
                  <c:v>4.16</c:v>
                </c:pt>
                <c:pt idx="10">
                  <c:v>4.16</c:v>
                </c:pt>
                <c:pt idx="11">
                  <c:v>4.16</c:v>
                </c:pt>
                <c:pt idx="12">
                  <c:v>4.66</c:v>
                </c:pt>
                <c:pt idx="13">
                  <c:v>4.66</c:v>
                </c:pt>
                <c:pt idx="14">
                  <c:v>4.66</c:v>
                </c:pt>
                <c:pt idx="15">
                  <c:v>4.66</c:v>
                </c:pt>
              </c:numCache>
            </c:numRef>
          </c:xVal>
          <c:yVal>
            <c:numRef>
              <c:f>V3_p172_ex20!$C$6:$C$21</c:f>
              <c:numCache>
                <c:formatCode>General</c:formatCode>
                <c:ptCount val="16"/>
                <c:pt idx="0">
                  <c:v>0.1</c:v>
                </c:pt>
                <c:pt idx="1">
                  <c:v>6.7000000000000004E-2</c:v>
                </c:pt>
                <c:pt idx="2">
                  <c:v>0.16800000000000001</c:v>
                </c:pt>
                <c:pt idx="3">
                  <c:v>0.13200000000000001</c:v>
                </c:pt>
                <c:pt idx="4">
                  <c:v>5.0999999999999997E-2</c:v>
                </c:pt>
                <c:pt idx="5">
                  <c:v>9.2999999999999999E-2</c:v>
                </c:pt>
                <c:pt idx="6">
                  <c:v>2.7E-2</c:v>
                </c:pt>
                <c:pt idx="7">
                  <c:v>2.5000000000000001E-2</c:v>
                </c:pt>
                <c:pt idx="8">
                  <c:v>3.4000000000000002E-2</c:v>
                </c:pt>
                <c:pt idx="9">
                  <c:v>2.5999999999999999E-2</c:v>
                </c:pt>
                <c:pt idx="10">
                  <c:v>1.6E-2</c:v>
                </c:pt>
                <c:pt idx="11">
                  <c:v>8.0000000000000002E-3</c:v>
                </c:pt>
                <c:pt idx="12">
                  <c:v>8.9999999999999993E-3</c:v>
                </c:pt>
                <c:pt idx="13">
                  <c:v>1.4E-2</c:v>
                </c:pt>
                <c:pt idx="14">
                  <c:v>2E-3</c:v>
                </c:pt>
                <c:pt idx="15">
                  <c:v>3.0000000000000001E-3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70080"/>
        <c:axId val="10672000"/>
      </c:scatterChart>
      <c:valAx>
        <c:axId val="10670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pt-PT" sz="1050">
                    <a:latin typeface="Arial" panose="020B0604020202020204" pitchFamily="34" charset="0"/>
                    <a:cs typeface="Arial" panose="020B0604020202020204" pitchFamily="34" charset="0"/>
                  </a:rPr>
                  <a:t>Velocidade</a:t>
                </a:r>
                <a:r>
                  <a:rPr lang="pt-PT" sz="1050" baseline="0">
                    <a:latin typeface="Arial" panose="020B0604020202020204" pitchFamily="34" charset="0"/>
                    <a:cs typeface="Arial" panose="020B0604020202020204" pitchFamily="34" charset="0"/>
                  </a:rPr>
                  <a:t> do motor</a:t>
                </a:r>
                <a:r>
                  <a:rPr lang="pt-PT" sz="1050">
                    <a:latin typeface="Arial" panose="020B0604020202020204" pitchFamily="34" charset="0"/>
                    <a:cs typeface="Arial" panose="020B0604020202020204" pitchFamily="34" charset="0"/>
                  </a:rPr>
                  <a:t> (r.p.m.)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672000"/>
        <c:crosses val="autoZero"/>
        <c:crossBetween val="midCat"/>
      </c:valAx>
      <c:valAx>
        <c:axId val="106720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PT"/>
                  <a:t>Proporção de cachos não apanhados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67008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95251</xdr:colOff>
      <xdr:row>21</xdr:row>
      <xdr:rowOff>152400</xdr:rowOff>
    </xdr:from>
    <xdr:ext cx="2369536" cy="647700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4086225"/>
          <a:ext cx="2369536" cy="647700"/>
        </a:xfrm>
        <a:prstGeom prst="rect">
          <a:avLst/>
        </a:prstGeom>
      </xdr:spPr>
    </xdr:pic>
    <xdr:clientData/>
  </xdr:oneCellAnchor>
  <xdr:oneCellAnchor>
    <xdr:from>
      <xdr:col>0</xdr:col>
      <xdr:colOff>180975</xdr:colOff>
      <xdr:row>25</xdr:row>
      <xdr:rowOff>171450</xdr:rowOff>
    </xdr:from>
    <xdr:ext cx="561975" cy="685800"/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848225"/>
          <a:ext cx="561975" cy="685800"/>
        </a:xfrm>
        <a:prstGeom prst="rect">
          <a:avLst/>
        </a:prstGeom>
      </xdr:spPr>
    </xdr:pic>
    <xdr:clientData/>
  </xdr:oneCellAnchor>
  <xdr:twoCellAnchor>
    <xdr:from>
      <xdr:col>4</xdr:col>
      <xdr:colOff>600075</xdr:colOff>
      <xdr:row>4</xdr:row>
      <xdr:rowOff>57150</xdr:rowOff>
    </xdr:from>
    <xdr:to>
      <xdr:col>12</xdr:col>
      <xdr:colOff>295275</xdr:colOff>
      <xdr:row>19</xdr:row>
      <xdr:rowOff>76200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7"/>
  <sheetViews>
    <sheetView tabSelected="1" workbookViewId="0"/>
  </sheetViews>
  <sheetFormatPr defaultRowHeight="14.25" x14ac:dyDescent="0.2"/>
  <cols>
    <col min="1" max="2" width="9.140625" style="1" customWidth="1"/>
    <col min="3" max="16384" width="9.140625" style="1"/>
  </cols>
  <sheetData>
    <row r="2" spans="2:5" ht="18" x14ac:dyDescent="0.25">
      <c r="B2" s="5" t="s">
        <v>10</v>
      </c>
    </row>
    <row r="3" spans="2:5" ht="18" x14ac:dyDescent="0.25">
      <c r="B3" s="5"/>
    </row>
    <row r="4" spans="2:5" ht="15" thickBot="1" x14ac:dyDescent="0.25"/>
    <row r="5" spans="2:5" ht="15.75" thickBot="1" x14ac:dyDescent="0.25">
      <c r="B5" s="10" t="s">
        <v>2</v>
      </c>
      <c r="C5" s="11" t="s">
        <v>3</v>
      </c>
      <c r="E5" s="12" t="s">
        <v>1</v>
      </c>
    </row>
    <row r="6" spans="2:5" x14ac:dyDescent="0.2">
      <c r="B6" s="15">
        <v>3.16</v>
      </c>
      <c r="C6" s="16">
        <v>0.1</v>
      </c>
    </row>
    <row r="7" spans="2:5" x14ac:dyDescent="0.2">
      <c r="B7" s="6">
        <v>3.16</v>
      </c>
      <c r="C7" s="7">
        <v>6.7000000000000004E-2</v>
      </c>
    </row>
    <row r="8" spans="2:5" x14ac:dyDescent="0.2">
      <c r="B8" s="6">
        <v>3.16</v>
      </c>
      <c r="C8" s="7">
        <v>0.16800000000000001</v>
      </c>
    </row>
    <row r="9" spans="2:5" x14ac:dyDescent="0.2">
      <c r="B9" s="6">
        <v>3.16</v>
      </c>
      <c r="C9" s="7">
        <v>0.13200000000000001</v>
      </c>
    </row>
    <row r="10" spans="2:5" x14ac:dyDescent="0.2">
      <c r="B10" s="6">
        <v>3.66</v>
      </c>
      <c r="C10" s="7">
        <v>5.0999999999999997E-2</v>
      </c>
    </row>
    <row r="11" spans="2:5" x14ac:dyDescent="0.2">
      <c r="B11" s="6">
        <v>3.66</v>
      </c>
      <c r="C11" s="7">
        <v>9.2999999999999999E-2</v>
      </c>
    </row>
    <row r="12" spans="2:5" x14ac:dyDescent="0.2">
      <c r="B12" s="6">
        <v>3.66</v>
      </c>
      <c r="C12" s="7">
        <v>2.7E-2</v>
      </c>
    </row>
    <row r="13" spans="2:5" x14ac:dyDescent="0.2">
      <c r="B13" s="6">
        <v>3.66</v>
      </c>
      <c r="C13" s="7">
        <v>2.5000000000000001E-2</v>
      </c>
    </row>
    <row r="14" spans="2:5" x14ac:dyDescent="0.2">
      <c r="B14" s="6">
        <v>4.16</v>
      </c>
      <c r="C14" s="7">
        <v>3.4000000000000002E-2</v>
      </c>
    </row>
    <row r="15" spans="2:5" x14ac:dyDescent="0.2">
      <c r="B15" s="6">
        <v>4.16</v>
      </c>
      <c r="C15" s="7">
        <v>2.5999999999999999E-2</v>
      </c>
    </row>
    <row r="16" spans="2:5" x14ac:dyDescent="0.2">
      <c r="B16" s="6">
        <v>4.16</v>
      </c>
      <c r="C16" s="7">
        <v>1.6E-2</v>
      </c>
    </row>
    <row r="17" spans="1:13" x14ac:dyDescent="0.2">
      <c r="B17" s="6">
        <v>4.16</v>
      </c>
      <c r="C17" s="7">
        <v>8.0000000000000002E-3</v>
      </c>
    </row>
    <row r="18" spans="1:13" x14ac:dyDescent="0.2">
      <c r="B18" s="6">
        <v>4.66</v>
      </c>
      <c r="C18" s="7">
        <v>8.9999999999999993E-3</v>
      </c>
    </row>
    <row r="19" spans="1:13" x14ac:dyDescent="0.2">
      <c r="B19" s="6">
        <v>4.66</v>
      </c>
      <c r="C19" s="7">
        <v>1.4E-2</v>
      </c>
    </row>
    <row r="20" spans="1:13" x14ac:dyDescent="0.2">
      <c r="B20" s="6">
        <v>4.66</v>
      </c>
      <c r="C20" s="7">
        <v>2E-3</v>
      </c>
    </row>
    <row r="21" spans="1:13" ht="15" thickBot="1" x14ac:dyDescent="0.25">
      <c r="B21" s="8">
        <v>4.66</v>
      </c>
      <c r="C21" s="9">
        <v>3.0000000000000001E-3</v>
      </c>
    </row>
    <row r="22" spans="1:13" x14ac:dyDescent="0.2">
      <c r="B22" s="14"/>
      <c r="C22" s="14"/>
      <c r="D22" s="3"/>
      <c r="F22" s="18" t="s">
        <v>5</v>
      </c>
      <c r="G22" s="18"/>
      <c r="H22" s="18"/>
      <c r="I22" s="18"/>
      <c r="J22" s="18"/>
      <c r="K22" s="18"/>
      <c r="L22" s="18"/>
      <c r="M22" s="18"/>
    </row>
    <row r="23" spans="1:13" ht="15" customHeight="1" x14ac:dyDescent="0.2">
      <c r="B23" s="14"/>
      <c r="C23" s="14"/>
      <c r="E23" s="17"/>
      <c r="F23" s="18"/>
      <c r="G23" s="18"/>
      <c r="H23" s="18"/>
      <c r="I23" s="18"/>
      <c r="J23" s="18"/>
      <c r="K23" s="18"/>
      <c r="L23" s="18"/>
      <c r="M23" s="18"/>
    </row>
    <row r="24" spans="1:13" ht="15" x14ac:dyDescent="0.25">
      <c r="A24" s="4"/>
      <c r="B24" s="14"/>
      <c r="C24" s="14"/>
      <c r="D24" s="3"/>
      <c r="E24" s="17"/>
      <c r="F24" s="18"/>
      <c r="G24" s="18"/>
      <c r="H24" s="18"/>
      <c r="I24" s="18"/>
      <c r="J24" s="18"/>
      <c r="K24" s="18"/>
      <c r="L24" s="18"/>
      <c r="M24" s="18"/>
    </row>
    <row r="25" spans="1:13" x14ac:dyDescent="0.2">
      <c r="B25" s="14"/>
      <c r="C25" s="14"/>
    </row>
    <row r="26" spans="1:13" ht="15" x14ac:dyDescent="0.25">
      <c r="A26" s="4"/>
      <c r="B26" s="14"/>
      <c r="C26" s="14"/>
      <c r="E26" s="12" t="s">
        <v>4</v>
      </c>
      <c r="F26" s="2"/>
    </row>
    <row r="27" spans="1:13" ht="15" x14ac:dyDescent="0.25">
      <c r="A27" s="4"/>
      <c r="B27" s="14"/>
      <c r="C27" s="14"/>
      <c r="E27" s="12"/>
      <c r="F27" s="2"/>
      <c r="J27" s="13" t="s">
        <v>6</v>
      </c>
      <c r="K27" s="1">
        <f>SLOPE(C6:C21,B6:B21)</f>
        <v>-7.1450000000000014E-2</v>
      </c>
    </row>
    <row r="28" spans="1:13" ht="15" x14ac:dyDescent="0.25">
      <c r="A28" s="4"/>
      <c r="B28" s="14"/>
      <c r="C28" s="14"/>
      <c r="E28" s="12"/>
      <c r="F28" s="2"/>
      <c r="J28" s="13" t="s">
        <v>8</v>
      </c>
      <c r="K28" s="1">
        <f>AVERAGE(B6:B21)</f>
        <v>3.9099999999999993</v>
      </c>
    </row>
    <row r="29" spans="1:13" ht="15" x14ac:dyDescent="0.25">
      <c r="A29" s="4"/>
      <c r="B29" s="14"/>
      <c r="C29" s="14"/>
      <c r="E29" s="12"/>
      <c r="F29" s="2"/>
      <c r="J29" s="13" t="s">
        <v>7</v>
      </c>
      <c r="K29" s="1">
        <f>AVERAGE(C6:C21)</f>
        <v>4.8437500000000008E-2</v>
      </c>
    </row>
    <row r="30" spans="1:13" ht="15" x14ac:dyDescent="0.25">
      <c r="A30" s="4"/>
      <c r="B30" s="14"/>
      <c r="C30" s="14"/>
      <c r="E30" s="12"/>
      <c r="F30" s="2"/>
      <c r="J30" s="13" t="s">
        <v>9</v>
      </c>
      <c r="K30" s="1">
        <f>K29-K27*K28</f>
        <v>0.32780700000000002</v>
      </c>
    </row>
    <row r="31" spans="1:13" ht="15" x14ac:dyDescent="0.25">
      <c r="A31" s="4"/>
      <c r="B31" s="14"/>
      <c r="C31" s="14"/>
      <c r="E31" s="12"/>
      <c r="F31" s="2"/>
    </row>
    <row r="32" spans="1:13" ht="15" x14ac:dyDescent="0.2">
      <c r="B32" s="14"/>
      <c r="C32" s="14"/>
      <c r="J32" s="13" t="s">
        <v>0</v>
      </c>
      <c r="K32" s="1">
        <f>CORREL(C6:C21,B6:B21)</f>
        <v>-0.8234547014285436</v>
      </c>
    </row>
    <row r="33" spans="1:6" ht="15" x14ac:dyDescent="0.25">
      <c r="A33" s="4"/>
      <c r="B33" s="14"/>
      <c r="C33" s="14"/>
      <c r="E33" s="3"/>
      <c r="F33" s="2"/>
    </row>
    <row r="34" spans="1:6" ht="15" x14ac:dyDescent="0.2">
      <c r="B34" s="14"/>
      <c r="C34" s="14"/>
      <c r="E34" s="12"/>
    </row>
    <row r="35" spans="1:6" x14ac:dyDescent="0.2">
      <c r="B35" s="14"/>
      <c r="C35" s="14"/>
    </row>
    <row r="36" spans="1:6" x14ac:dyDescent="0.2">
      <c r="B36" s="14"/>
      <c r="C36" s="14"/>
    </row>
    <row r="37" spans="1:6" x14ac:dyDescent="0.2">
      <c r="B37" s="14"/>
      <c r="C37" s="14"/>
    </row>
    <row r="38" spans="1:6" x14ac:dyDescent="0.2">
      <c r="B38" s="14"/>
      <c r="C38" s="14"/>
    </row>
    <row r="39" spans="1:6" x14ac:dyDescent="0.2">
      <c r="B39" s="14"/>
      <c r="C39" s="14"/>
    </row>
    <row r="40" spans="1:6" x14ac:dyDescent="0.2">
      <c r="B40" s="14"/>
      <c r="C40" s="14"/>
    </row>
    <row r="41" spans="1:6" x14ac:dyDescent="0.2">
      <c r="B41" s="14"/>
      <c r="C41" s="14"/>
    </row>
    <row r="42" spans="1:6" x14ac:dyDescent="0.2">
      <c r="B42" s="14"/>
      <c r="C42" s="14"/>
    </row>
    <row r="43" spans="1:6" x14ac:dyDescent="0.2">
      <c r="B43" s="14"/>
      <c r="C43" s="14"/>
    </row>
    <row r="44" spans="1:6" x14ac:dyDescent="0.2">
      <c r="B44" s="14"/>
      <c r="C44" s="14"/>
    </row>
    <row r="45" spans="1:6" x14ac:dyDescent="0.2">
      <c r="B45" s="14"/>
      <c r="C45" s="14"/>
    </row>
    <row r="46" spans="1:6" x14ac:dyDescent="0.2">
      <c r="B46" s="14"/>
      <c r="C46" s="14"/>
    </row>
    <row r="47" spans="1:6" x14ac:dyDescent="0.2">
      <c r="B47" s="14"/>
      <c r="C47" s="14"/>
    </row>
    <row r="48" spans="1:6" x14ac:dyDescent="0.2">
      <c r="B48" s="14"/>
      <c r="C48" s="14"/>
    </row>
    <row r="49" spans="2:3" x14ac:dyDescent="0.2">
      <c r="B49" s="14"/>
      <c r="C49" s="14"/>
    </row>
    <row r="50" spans="2:3" x14ac:dyDescent="0.2">
      <c r="B50" s="14"/>
      <c r="C50" s="14"/>
    </row>
    <row r="51" spans="2:3" x14ac:dyDescent="0.2">
      <c r="B51" s="14"/>
      <c r="C51" s="14"/>
    </row>
    <row r="52" spans="2:3" x14ac:dyDescent="0.2">
      <c r="B52" s="14"/>
      <c r="C52" s="14"/>
    </row>
    <row r="53" spans="2:3" x14ac:dyDescent="0.2">
      <c r="B53" s="14"/>
      <c r="C53" s="14"/>
    </row>
    <row r="54" spans="2:3" x14ac:dyDescent="0.2">
      <c r="B54" s="14"/>
      <c r="C54" s="14"/>
    </row>
    <row r="55" spans="2:3" x14ac:dyDescent="0.2">
      <c r="B55" s="14"/>
      <c r="C55" s="14"/>
    </row>
    <row r="56" spans="2:3" x14ac:dyDescent="0.2">
      <c r="B56" s="14"/>
      <c r="C56" s="14"/>
    </row>
    <row r="57" spans="2:3" x14ac:dyDescent="0.2">
      <c r="B57" s="14"/>
      <c r="C57" s="14"/>
    </row>
    <row r="58" spans="2:3" x14ac:dyDescent="0.2">
      <c r="B58" s="14"/>
      <c r="C58" s="14"/>
    </row>
    <row r="59" spans="2:3" x14ac:dyDescent="0.2">
      <c r="B59" s="14"/>
      <c r="C59" s="14"/>
    </row>
    <row r="60" spans="2:3" x14ac:dyDescent="0.2">
      <c r="B60" s="14"/>
      <c r="C60" s="14"/>
    </row>
    <row r="61" spans="2:3" x14ac:dyDescent="0.2">
      <c r="B61" s="14"/>
      <c r="C61" s="14"/>
    </row>
    <row r="62" spans="2:3" x14ac:dyDescent="0.2">
      <c r="B62" s="14"/>
      <c r="C62" s="14"/>
    </row>
    <row r="63" spans="2:3" x14ac:dyDescent="0.2">
      <c r="B63" s="14"/>
      <c r="C63" s="14"/>
    </row>
    <row r="64" spans="2:3" x14ac:dyDescent="0.2">
      <c r="B64" s="14"/>
      <c r="C64" s="14"/>
    </row>
    <row r="65" spans="2:3" x14ac:dyDescent="0.2">
      <c r="B65" s="14"/>
      <c r="C65" s="14"/>
    </row>
    <row r="66" spans="2:3" x14ac:dyDescent="0.2">
      <c r="B66" s="14"/>
      <c r="C66" s="14"/>
    </row>
    <row r="67" spans="2:3" x14ac:dyDescent="0.2">
      <c r="B67" s="14"/>
      <c r="C67" s="14"/>
    </row>
  </sheetData>
  <mergeCells count="1">
    <mergeCell ref="F22:M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V3_p172_ex20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Andrade</dc:creator>
  <cp:lastModifiedBy>Carlos Andrade</cp:lastModifiedBy>
  <dcterms:created xsi:type="dcterms:W3CDTF">2016-06-24T16:27:45Z</dcterms:created>
  <dcterms:modified xsi:type="dcterms:W3CDTF">2016-06-24T18:19:35Z</dcterms:modified>
</cp:coreProperties>
</file>