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1075" windowHeight="10050"/>
  </bookViews>
  <sheets>
    <sheet name="V3_p173_ex21" sheetId="1" r:id="rId1"/>
  </sheets>
  <calcPr calcId="145621"/>
</workbook>
</file>

<file path=xl/calcChain.xml><?xml version="1.0" encoding="utf-8"?>
<calcChain xmlns="http://schemas.openxmlformats.org/spreadsheetml/2006/main">
  <c r="K28" i="1" l="1"/>
  <c r="K29" i="1" l="1"/>
  <c r="J25" i="1"/>
  <c r="J24" i="1"/>
  <c r="K30" i="1" l="1"/>
</calcChain>
</file>

<file path=xl/sharedStrings.xml><?xml version="1.0" encoding="utf-8"?>
<sst xmlns="http://schemas.openxmlformats.org/spreadsheetml/2006/main" count="17" uniqueCount="17">
  <si>
    <t>Coeficiente de correlação linear:</t>
  </si>
  <si>
    <t>x</t>
  </si>
  <si>
    <t>y</t>
  </si>
  <si>
    <t>Declive da reta de mínimos quadrados:</t>
  </si>
  <si>
    <t>Média de y:</t>
  </si>
  <si>
    <t>Média de x:</t>
  </si>
  <si>
    <t>Ordenada na origem da reta de mínimos quadrados:</t>
  </si>
  <si>
    <t>21.1</t>
  </si>
  <si>
    <t>21.2</t>
  </si>
  <si>
    <t>Resolução do problema 21 da página 173 (Volume 3)</t>
  </si>
  <si>
    <t>O diagrama de dispersão sugere a existência de correlação positiva forte.</t>
  </si>
  <si>
    <t>21.3</t>
  </si>
  <si>
    <t>21.4</t>
  </si>
  <si>
    <t>Não parece fazer sentido dizer que o consumo de frutos aumenta com o número de incêndios, apesar de estas variáveis parecerem correlacionadas.
Esta relação pode dever-se a uma terceira variável, a temperatura, que pode proporcionar o aumento destas duas variáveis.</t>
  </si>
  <si>
    <t>21.5</t>
  </si>
  <si>
    <t>A afirmação é correta. Podemos ter um coeficiente de correlação forte entre duas variáveis não relacionáveis.</t>
  </si>
  <si>
    <t>21.6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</si>
</sst>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9" formatCode="0.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/>
    <xf numFmtId="169" fontId="1" fillId="0" borderId="0" xfId="0" applyNumberFormat="1" applyFont="1"/>
    <xf numFmtId="2" fontId="1" fillId="0" borderId="0" xfId="0" applyNumberFormat="1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V3_p173_ex21!$C$5</c:f>
              <c:strCache>
                <c:ptCount val="1"/>
                <c:pt idx="0">
                  <c:v>y</c:v>
                </c:pt>
              </c:strCache>
            </c:strRef>
          </c:tx>
          <c:spPr>
            <a:ln w="28575">
              <a:noFill/>
            </a:ln>
          </c:spPr>
          <c:xVal>
            <c:numRef>
              <c:f>V3_p173_ex21!$B$6:$B$21</c:f>
              <c:numCache>
                <c:formatCode>General</c:formatCode>
                <c:ptCount val="16"/>
                <c:pt idx="0">
                  <c:v>25</c:v>
                </c:pt>
                <c:pt idx="1">
                  <c:v>19</c:v>
                </c:pt>
                <c:pt idx="2">
                  <c:v>12</c:v>
                </c:pt>
                <c:pt idx="3">
                  <c:v>6</c:v>
                </c:pt>
                <c:pt idx="4">
                  <c:v>26</c:v>
                </c:pt>
                <c:pt idx="5">
                  <c:v>15</c:v>
                </c:pt>
                <c:pt idx="6">
                  <c:v>18</c:v>
                </c:pt>
                <c:pt idx="7">
                  <c:v>24</c:v>
                </c:pt>
                <c:pt idx="8">
                  <c:v>6</c:v>
                </c:pt>
                <c:pt idx="9">
                  <c:v>11</c:v>
                </c:pt>
                <c:pt idx="10">
                  <c:v>27</c:v>
                </c:pt>
                <c:pt idx="11">
                  <c:v>31</c:v>
                </c:pt>
                <c:pt idx="12">
                  <c:v>12</c:v>
                </c:pt>
                <c:pt idx="13">
                  <c:v>9</c:v>
                </c:pt>
                <c:pt idx="14">
                  <c:v>16</c:v>
                </c:pt>
                <c:pt idx="15">
                  <c:v>8</c:v>
                </c:pt>
              </c:numCache>
            </c:numRef>
          </c:xVal>
          <c:yVal>
            <c:numRef>
              <c:f>V3_p173_ex21!$C$6:$C$21</c:f>
              <c:numCache>
                <c:formatCode>General</c:formatCode>
                <c:ptCount val="16"/>
                <c:pt idx="0">
                  <c:v>6</c:v>
                </c:pt>
                <c:pt idx="1">
                  <c:v>6.5</c:v>
                </c:pt>
                <c:pt idx="2">
                  <c:v>4</c:v>
                </c:pt>
                <c:pt idx="3">
                  <c:v>2</c:v>
                </c:pt>
                <c:pt idx="4">
                  <c:v>7</c:v>
                </c:pt>
                <c:pt idx="5">
                  <c:v>4.5</c:v>
                </c:pt>
                <c:pt idx="6">
                  <c:v>5</c:v>
                </c:pt>
                <c:pt idx="7">
                  <c:v>5.5</c:v>
                </c:pt>
                <c:pt idx="8">
                  <c:v>3.5</c:v>
                </c:pt>
                <c:pt idx="9">
                  <c:v>3</c:v>
                </c:pt>
                <c:pt idx="10">
                  <c:v>7.5</c:v>
                </c:pt>
                <c:pt idx="11">
                  <c:v>8</c:v>
                </c:pt>
                <c:pt idx="12">
                  <c:v>3.5</c:v>
                </c:pt>
                <c:pt idx="13">
                  <c:v>4.5</c:v>
                </c:pt>
                <c:pt idx="14">
                  <c:v>5.5</c:v>
                </c:pt>
                <c:pt idx="15">
                  <c:v>3.5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9244416"/>
        <c:axId val="179250688"/>
      </c:scatterChart>
      <c:valAx>
        <c:axId val="1792444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5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pt-PT" sz="1050">
                    <a:latin typeface="Arial" panose="020B0604020202020204" pitchFamily="34" charset="0"/>
                    <a:cs typeface="Arial" panose="020B0604020202020204" pitchFamily="34" charset="0"/>
                  </a:rPr>
                  <a:t>Número de incêndios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79250688"/>
        <c:crosses val="autoZero"/>
        <c:crossBetween val="midCat"/>
      </c:valAx>
      <c:valAx>
        <c:axId val="17925068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pt-PT"/>
                  <a:t>Quantidade de frutos (toneladas)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79244416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304801</xdr:colOff>
      <xdr:row>39</xdr:row>
      <xdr:rowOff>66675</xdr:rowOff>
    </xdr:from>
    <xdr:ext cx="2369536" cy="647700"/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1" y="7381875"/>
          <a:ext cx="2369536" cy="647700"/>
        </a:xfrm>
        <a:prstGeom prst="rect">
          <a:avLst/>
        </a:prstGeom>
      </xdr:spPr>
    </xdr:pic>
    <xdr:clientData/>
  </xdr:oneCellAnchor>
  <xdr:oneCellAnchor>
    <xdr:from>
      <xdr:col>11</xdr:col>
      <xdr:colOff>571500</xdr:colOff>
      <xdr:row>39</xdr:row>
      <xdr:rowOff>19050</xdr:rowOff>
    </xdr:from>
    <xdr:ext cx="561975" cy="685800"/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77100" y="7334250"/>
          <a:ext cx="561975" cy="685800"/>
        </a:xfrm>
        <a:prstGeom prst="rect">
          <a:avLst/>
        </a:prstGeom>
      </xdr:spPr>
    </xdr:pic>
    <xdr:clientData/>
  </xdr:oneCellAnchor>
  <xdr:twoCellAnchor>
    <xdr:from>
      <xdr:col>4</xdr:col>
      <xdr:colOff>600075</xdr:colOff>
      <xdr:row>4</xdr:row>
      <xdr:rowOff>57150</xdr:rowOff>
    </xdr:from>
    <xdr:to>
      <xdr:col>12</xdr:col>
      <xdr:colOff>295275</xdr:colOff>
      <xdr:row>19</xdr:row>
      <xdr:rowOff>76200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67"/>
  <sheetViews>
    <sheetView tabSelected="1" workbookViewId="0"/>
  </sheetViews>
  <sheetFormatPr defaultRowHeight="14.25" x14ac:dyDescent="0.2"/>
  <cols>
    <col min="1" max="2" width="9.140625" style="1" customWidth="1"/>
    <col min="3" max="16384" width="9.140625" style="1"/>
  </cols>
  <sheetData>
    <row r="2" spans="2:5" ht="18" x14ac:dyDescent="0.25">
      <c r="B2" s="5" t="s">
        <v>9</v>
      </c>
    </row>
    <row r="3" spans="2:5" ht="18" x14ac:dyDescent="0.25">
      <c r="B3" s="5"/>
    </row>
    <row r="4" spans="2:5" ht="15" thickBot="1" x14ac:dyDescent="0.25"/>
    <row r="5" spans="2:5" ht="15.75" thickBot="1" x14ac:dyDescent="0.25">
      <c r="B5" s="10" t="s">
        <v>1</v>
      </c>
      <c r="C5" s="11" t="s">
        <v>2</v>
      </c>
      <c r="E5" s="12" t="s">
        <v>7</v>
      </c>
    </row>
    <row r="6" spans="2:5" x14ac:dyDescent="0.2">
      <c r="B6" s="15">
        <v>25</v>
      </c>
      <c r="C6" s="16">
        <v>6</v>
      </c>
    </row>
    <row r="7" spans="2:5" x14ac:dyDescent="0.2">
      <c r="B7" s="6">
        <v>19</v>
      </c>
      <c r="C7" s="7">
        <v>6.5</v>
      </c>
    </row>
    <row r="8" spans="2:5" x14ac:dyDescent="0.2">
      <c r="B8" s="6">
        <v>12</v>
      </c>
      <c r="C8" s="7">
        <v>4</v>
      </c>
    </row>
    <row r="9" spans="2:5" x14ac:dyDescent="0.2">
      <c r="B9" s="6">
        <v>6</v>
      </c>
      <c r="C9" s="7">
        <v>2</v>
      </c>
    </row>
    <row r="10" spans="2:5" x14ac:dyDescent="0.2">
      <c r="B10" s="6">
        <v>26</v>
      </c>
      <c r="C10" s="7">
        <v>7</v>
      </c>
    </row>
    <row r="11" spans="2:5" x14ac:dyDescent="0.2">
      <c r="B11" s="6">
        <v>15</v>
      </c>
      <c r="C11" s="7">
        <v>4.5</v>
      </c>
    </row>
    <row r="12" spans="2:5" x14ac:dyDescent="0.2">
      <c r="B12" s="6">
        <v>18</v>
      </c>
      <c r="C12" s="7">
        <v>5</v>
      </c>
    </row>
    <row r="13" spans="2:5" x14ac:dyDescent="0.2">
      <c r="B13" s="6">
        <v>24</v>
      </c>
      <c r="C13" s="7">
        <v>5.5</v>
      </c>
    </row>
    <row r="14" spans="2:5" x14ac:dyDescent="0.2">
      <c r="B14" s="6">
        <v>6</v>
      </c>
      <c r="C14" s="7">
        <v>3.5</v>
      </c>
    </row>
    <row r="15" spans="2:5" x14ac:dyDescent="0.2">
      <c r="B15" s="6">
        <v>11</v>
      </c>
      <c r="C15" s="7">
        <v>3</v>
      </c>
    </row>
    <row r="16" spans="2:5" x14ac:dyDescent="0.2">
      <c r="B16" s="6">
        <v>27</v>
      </c>
      <c r="C16" s="7">
        <v>7.5</v>
      </c>
    </row>
    <row r="17" spans="1:13" x14ac:dyDescent="0.2">
      <c r="B17" s="6">
        <v>31</v>
      </c>
      <c r="C17" s="7">
        <v>8</v>
      </c>
    </row>
    <row r="18" spans="1:13" x14ac:dyDescent="0.2">
      <c r="B18" s="6">
        <v>12</v>
      </c>
      <c r="C18" s="7">
        <v>3.5</v>
      </c>
    </row>
    <row r="19" spans="1:13" x14ac:dyDescent="0.2">
      <c r="B19" s="6">
        <v>9</v>
      </c>
      <c r="C19" s="7">
        <v>4.5</v>
      </c>
    </row>
    <row r="20" spans="1:13" x14ac:dyDescent="0.2">
      <c r="B20" s="6">
        <v>16</v>
      </c>
      <c r="C20" s="7">
        <v>5.5</v>
      </c>
    </row>
    <row r="21" spans="1:13" ht="15" thickBot="1" x14ac:dyDescent="0.25">
      <c r="B21" s="8">
        <v>8</v>
      </c>
      <c r="C21" s="9">
        <v>3.5</v>
      </c>
    </row>
    <row r="22" spans="1:13" ht="14.25" customHeight="1" x14ac:dyDescent="0.2">
      <c r="B22" s="14"/>
      <c r="C22" s="14"/>
      <c r="D22" s="3"/>
      <c r="E22" s="12" t="s">
        <v>8</v>
      </c>
      <c r="F22" s="17" t="s">
        <v>10</v>
      </c>
      <c r="G22" s="17"/>
      <c r="H22" s="17"/>
      <c r="I22" s="17"/>
      <c r="J22" s="17"/>
      <c r="K22" s="17"/>
      <c r="L22" s="17"/>
      <c r="M22" s="17"/>
    </row>
    <row r="23" spans="1:13" ht="15" customHeight="1" x14ac:dyDescent="0.2">
      <c r="B23" s="14"/>
      <c r="C23" s="14"/>
      <c r="E23" s="17"/>
      <c r="F23" s="17"/>
      <c r="G23" s="17"/>
      <c r="H23" s="17"/>
      <c r="I23" s="17"/>
      <c r="J23" s="17"/>
      <c r="K23" s="17"/>
      <c r="L23" s="17"/>
      <c r="M23" s="17"/>
    </row>
    <row r="24" spans="1:13" ht="15" x14ac:dyDescent="0.25">
      <c r="A24" s="4"/>
      <c r="B24" s="14"/>
      <c r="C24" s="14"/>
      <c r="D24" s="3"/>
      <c r="E24" s="12" t="s">
        <v>11</v>
      </c>
      <c r="F24" s="17"/>
      <c r="I24" s="13" t="s">
        <v>5</v>
      </c>
      <c r="J24" s="1">
        <f>AVERAGE(B6:B21)</f>
        <v>16.5625</v>
      </c>
      <c r="K24" s="17"/>
      <c r="L24" s="17"/>
      <c r="M24" s="17"/>
    </row>
    <row r="25" spans="1:13" ht="15" x14ac:dyDescent="0.2">
      <c r="B25" s="14"/>
      <c r="C25" s="14"/>
      <c r="I25" s="13" t="s">
        <v>4</v>
      </c>
      <c r="J25" s="19">
        <f>AVERAGE(C6:C21)</f>
        <v>4.96875</v>
      </c>
    </row>
    <row r="26" spans="1:13" ht="15" x14ac:dyDescent="0.25">
      <c r="A26" s="4"/>
      <c r="B26" s="14"/>
      <c r="C26" s="14"/>
      <c r="F26" s="2"/>
    </row>
    <row r="27" spans="1:13" ht="15" x14ac:dyDescent="0.25">
      <c r="A27" s="4"/>
      <c r="B27" s="14"/>
      <c r="C27" s="14"/>
      <c r="E27" s="12" t="s">
        <v>12</v>
      </c>
      <c r="F27" s="2"/>
    </row>
    <row r="28" spans="1:13" ht="15" x14ac:dyDescent="0.25">
      <c r="A28" s="4"/>
      <c r="B28" s="14"/>
      <c r="C28" s="14"/>
      <c r="E28" s="12"/>
      <c r="F28" s="2"/>
      <c r="J28" s="13" t="s">
        <v>0</v>
      </c>
      <c r="K28" s="20">
        <f>CORREL(C6:C21,B6:B21)</f>
        <v>0.92346529395419574</v>
      </c>
    </row>
    <row r="29" spans="1:13" ht="15" x14ac:dyDescent="0.25">
      <c r="A29" s="4"/>
      <c r="B29" s="14"/>
      <c r="C29" s="14"/>
      <c r="E29" s="12"/>
      <c r="F29" s="2"/>
      <c r="J29" s="13" t="s">
        <v>3</v>
      </c>
      <c r="K29" s="20">
        <f>SLOPE(C6:C21,B6:B21)</f>
        <v>0.19720987177008828</v>
      </c>
    </row>
    <row r="30" spans="1:13" ht="15" x14ac:dyDescent="0.25">
      <c r="A30" s="4"/>
      <c r="B30" s="14"/>
      <c r="C30" s="14"/>
      <c r="E30" s="12"/>
      <c r="F30" s="2"/>
      <c r="J30" s="13" t="s">
        <v>6</v>
      </c>
      <c r="K30" s="20">
        <f>J25-K29*J24</f>
        <v>1.7024614988079128</v>
      </c>
    </row>
    <row r="31" spans="1:13" ht="15" x14ac:dyDescent="0.25">
      <c r="A31" s="4"/>
      <c r="B31" s="14"/>
      <c r="C31" s="14"/>
      <c r="E31" s="12"/>
      <c r="F31" s="2"/>
    </row>
    <row r="32" spans="1:13" ht="15" x14ac:dyDescent="0.2">
      <c r="B32" s="14"/>
      <c r="C32" s="14"/>
      <c r="E32" s="12" t="s">
        <v>14</v>
      </c>
      <c r="F32" s="21" t="s">
        <v>13</v>
      </c>
      <c r="G32" s="21"/>
      <c r="H32" s="21"/>
      <c r="I32" s="21"/>
      <c r="J32" s="21"/>
      <c r="K32" s="21"/>
      <c r="L32" s="21"/>
      <c r="M32" s="21"/>
    </row>
    <row r="33" spans="1:13" ht="15" customHeight="1" x14ac:dyDescent="0.25">
      <c r="A33" s="4"/>
      <c r="B33" s="14"/>
      <c r="C33" s="14"/>
      <c r="E33" s="3"/>
      <c r="F33" s="21"/>
      <c r="G33" s="21"/>
      <c r="H33" s="21"/>
      <c r="I33" s="21"/>
      <c r="J33" s="21"/>
      <c r="K33" s="21"/>
      <c r="L33" s="21"/>
      <c r="M33" s="21"/>
    </row>
    <row r="34" spans="1:13" ht="15" x14ac:dyDescent="0.2">
      <c r="B34" s="14"/>
      <c r="C34" s="14"/>
      <c r="E34" s="12"/>
      <c r="F34" s="21"/>
      <c r="G34" s="21"/>
      <c r="H34" s="21"/>
      <c r="I34" s="21"/>
      <c r="J34" s="21"/>
      <c r="K34" s="21"/>
      <c r="L34" s="21"/>
      <c r="M34" s="21"/>
    </row>
    <row r="35" spans="1:13" x14ac:dyDescent="0.2">
      <c r="B35" s="14"/>
      <c r="C35" s="14"/>
      <c r="F35" s="21"/>
      <c r="G35" s="21"/>
      <c r="H35" s="21"/>
      <c r="I35" s="21"/>
      <c r="J35" s="21"/>
      <c r="K35" s="21"/>
      <c r="L35" s="21"/>
      <c r="M35" s="21"/>
    </row>
    <row r="36" spans="1:13" x14ac:dyDescent="0.2">
      <c r="B36" s="14"/>
      <c r="C36" s="14"/>
    </row>
    <row r="37" spans="1:13" ht="15" x14ac:dyDescent="0.2">
      <c r="B37" s="14"/>
      <c r="C37" s="14"/>
      <c r="E37" s="12" t="s">
        <v>16</v>
      </c>
      <c r="F37" s="18" t="s">
        <v>15</v>
      </c>
      <c r="G37" s="18"/>
      <c r="H37" s="18"/>
      <c r="I37" s="18"/>
      <c r="J37" s="18"/>
      <c r="K37" s="18"/>
      <c r="L37" s="18"/>
      <c r="M37" s="18"/>
    </row>
    <row r="38" spans="1:13" x14ac:dyDescent="0.2">
      <c r="B38" s="14"/>
      <c r="C38" s="14"/>
      <c r="F38" s="18"/>
      <c r="G38" s="18"/>
      <c r="H38" s="18"/>
      <c r="I38" s="18"/>
      <c r="J38" s="18"/>
      <c r="K38" s="18"/>
      <c r="L38" s="18"/>
      <c r="M38" s="18"/>
    </row>
    <row r="39" spans="1:13" x14ac:dyDescent="0.2">
      <c r="B39" s="14"/>
      <c r="C39" s="14"/>
    </row>
    <row r="40" spans="1:13" x14ac:dyDescent="0.2">
      <c r="B40" s="14"/>
      <c r="C40" s="14"/>
    </row>
    <row r="41" spans="1:13" x14ac:dyDescent="0.2">
      <c r="B41" s="14"/>
      <c r="C41" s="14"/>
    </row>
    <row r="42" spans="1:13" x14ac:dyDescent="0.2">
      <c r="B42" s="14"/>
      <c r="C42" s="14"/>
    </row>
    <row r="43" spans="1:13" x14ac:dyDescent="0.2">
      <c r="B43" s="14"/>
      <c r="C43" s="14"/>
    </row>
    <row r="44" spans="1:13" x14ac:dyDescent="0.2">
      <c r="B44" s="14"/>
      <c r="C44" s="14"/>
    </row>
    <row r="45" spans="1:13" x14ac:dyDescent="0.2">
      <c r="B45" s="14"/>
      <c r="C45" s="14"/>
    </row>
    <row r="46" spans="1:13" x14ac:dyDescent="0.2">
      <c r="B46" s="14"/>
      <c r="C46" s="14"/>
    </row>
    <row r="47" spans="1:13" x14ac:dyDescent="0.2">
      <c r="B47" s="14"/>
      <c r="C47" s="14"/>
    </row>
    <row r="48" spans="1:13" x14ac:dyDescent="0.2">
      <c r="B48" s="14"/>
      <c r="C48" s="14"/>
    </row>
    <row r="49" spans="2:3" x14ac:dyDescent="0.2">
      <c r="B49" s="14"/>
      <c r="C49" s="14"/>
    </row>
    <row r="50" spans="2:3" x14ac:dyDescent="0.2">
      <c r="B50" s="14"/>
      <c r="C50" s="14"/>
    </row>
    <row r="51" spans="2:3" x14ac:dyDescent="0.2">
      <c r="B51" s="14"/>
      <c r="C51" s="14"/>
    </row>
    <row r="52" spans="2:3" x14ac:dyDescent="0.2">
      <c r="B52" s="14"/>
      <c r="C52" s="14"/>
    </row>
    <row r="53" spans="2:3" x14ac:dyDescent="0.2">
      <c r="B53" s="14"/>
      <c r="C53" s="14"/>
    </row>
    <row r="54" spans="2:3" x14ac:dyDescent="0.2">
      <c r="B54" s="14"/>
      <c r="C54" s="14"/>
    </row>
    <row r="55" spans="2:3" x14ac:dyDescent="0.2">
      <c r="B55" s="14"/>
      <c r="C55" s="14"/>
    </row>
    <row r="56" spans="2:3" x14ac:dyDescent="0.2">
      <c r="B56" s="14"/>
      <c r="C56" s="14"/>
    </row>
    <row r="57" spans="2:3" x14ac:dyDescent="0.2">
      <c r="B57" s="14"/>
      <c r="C57" s="14"/>
    </row>
    <row r="58" spans="2:3" x14ac:dyDescent="0.2">
      <c r="B58" s="14"/>
      <c r="C58" s="14"/>
    </row>
    <row r="59" spans="2:3" x14ac:dyDescent="0.2">
      <c r="B59" s="14"/>
      <c r="C59" s="14"/>
    </row>
    <row r="60" spans="2:3" x14ac:dyDescent="0.2">
      <c r="B60" s="14"/>
      <c r="C60" s="14"/>
    </row>
    <row r="61" spans="2:3" x14ac:dyDescent="0.2">
      <c r="B61" s="14"/>
      <c r="C61" s="14"/>
    </row>
    <row r="62" spans="2:3" x14ac:dyDescent="0.2">
      <c r="B62" s="14"/>
      <c r="C62" s="14"/>
    </row>
    <row r="63" spans="2:3" x14ac:dyDescent="0.2">
      <c r="B63" s="14"/>
      <c r="C63" s="14"/>
    </row>
    <row r="64" spans="2:3" x14ac:dyDescent="0.2">
      <c r="B64" s="14"/>
      <c r="C64" s="14"/>
    </row>
    <row r="65" spans="2:3" x14ac:dyDescent="0.2">
      <c r="B65" s="14"/>
      <c r="C65" s="14"/>
    </row>
    <row r="66" spans="2:3" x14ac:dyDescent="0.2">
      <c r="B66" s="14"/>
      <c r="C66" s="14"/>
    </row>
    <row r="67" spans="2:3" x14ac:dyDescent="0.2">
      <c r="B67" s="14"/>
      <c r="C67" s="14"/>
    </row>
  </sheetData>
  <mergeCells count="2">
    <mergeCell ref="F32:M35"/>
    <mergeCell ref="F37:M3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V3_p173_ex21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Andrade</dc:creator>
  <cp:lastModifiedBy>Carlos Andrade</cp:lastModifiedBy>
  <dcterms:created xsi:type="dcterms:W3CDTF">2016-06-24T16:27:45Z</dcterms:created>
  <dcterms:modified xsi:type="dcterms:W3CDTF">2016-06-24T18:54:21Z</dcterms:modified>
</cp:coreProperties>
</file>