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5.º A" sheetId="1" r:id="rId1"/>
    <sheet name="5.º B" sheetId="2" r:id="rId2"/>
    <sheet name="5.º C" sheetId="3" r:id="rId3"/>
    <sheet name="5.º D" sheetId="4" r:id="rId4"/>
    <sheet name="5.º E" sheetId="5" r:id="rId5"/>
    <sheet name="5.º F" sheetId="6" r:id="rId6"/>
    <sheet name="5.º G" sheetId="7" r:id="rId7"/>
    <sheet name="5.º H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8" i="8" l="1"/>
  <c r="Z38" i="8" s="1"/>
  <c r="X38" i="8"/>
  <c r="V38" i="8"/>
  <c r="U38" i="8"/>
  <c r="O38" i="8"/>
  <c r="K38" i="8"/>
  <c r="J38" i="8"/>
  <c r="E38" i="8"/>
  <c r="Z37" i="8"/>
  <c r="Y37" i="8"/>
  <c r="X37" i="8"/>
  <c r="U37" i="8"/>
  <c r="V37" i="8" s="1"/>
  <c r="O37" i="8"/>
  <c r="P37" i="8" s="1"/>
  <c r="J37" i="8"/>
  <c r="K37" i="8" s="1"/>
  <c r="E37" i="8"/>
  <c r="F37" i="8" s="1"/>
  <c r="Y36" i="8"/>
  <c r="Z36" i="8" s="1"/>
  <c r="X36" i="8"/>
  <c r="V36" i="8"/>
  <c r="U36" i="8"/>
  <c r="O36" i="8"/>
  <c r="K36" i="8"/>
  <c r="J36" i="8"/>
  <c r="E36" i="8"/>
  <c r="Z35" i="8"/>
  <c r="Y35" i="8"/>
  <c r="X35" i="8"/>
  <c r="U35" i="8"/>
  <c r="V35" i="8" s="1"/>
  <c r="O35" i="8"/>
  <c r="P35" i="8" s="1"/>
  <c r="J35" i="8"/>
  <c r="K35" i="8" s="1"/>
  <c r="E35" i="8"/>
  <c r="F35" i="8" s="1"/>
  <c r="Y34" i="8"/>
  <c r="Z34" i="8" s="1"/>
  <c r="X34" i="8"/>
  <c r="V34" i="8"/>
  <c r="U34" i="8"/>
  <c r="O34" i="8"/>
  <c r="K34" i="8"/>
  <c r="J34" i="8"/>
  <c r="E34" i="8"/>
  <c r="Z33" i="8"/>
  <c r="Y33" i="8"/>
  <c r="X33" i="8"/>
  <c r="U33" i="8"/>
  <c r="V33" i="8" s="1"/>
  <c r="O33" i="8"/>
  <c r="P33" i="8" s="1"/>
  <c r="J33" i="8"/>
  <c r="K33" i="8" s="1"/>
  <c r="E33" i="8"/>
  <c r="F33" i="8" s="1"/>
  <c r="Y32" i="8"/>
  <c r="Z32" i="8" s="1"/>
  <c r="X32" i="8"/>
  <c r="V32" i="8"/>
  <c r="U32" i="8"/>
  <c r="O32" i="8"/>
  <c r="K32" i="8"/>
  <c r="J32" i="8"/>
  <c r="E32" i="8"/>
  <c r="Z31" i="8"/>
  <c r="Y31" i="8"/>
  <c r="X31" i="8"/>
  <c r="U31" i="8"/>
  <c r="V31" i="8" s="1"/>
  <c r="O31" i="8"/>
  <c r="P31" i="8" s="1"/>
  <c r="J31" i="8"/>
  <c r="K31" i="8" s="1"/>
  <c r="E31" i="8"/>
  <c r="F31" i="8" s="1"/>
  <c r="Y30" i="8"/>
  <c r="Z30" i="8" s="1"/>
  <c r="X30" i="8"/>
  <c r="V30" i="8"/>
  <c r="U30" i="8"/>
  <c r="O30" i="8"/>
  <c r="K30" i="8"/>
  <c r="J30" i="8"/>
  <c r="E30" i="8"/>
  <c r="Z29" i="8"/>
  <c r="Y29" i="8"/>
  <c r="X29" i="8"/>
  <c r="U29" i="8"/>
  <c r="V29" i="8" s="1"/>
  <c r="O29" i="8"/>
  <c r="P29" i="8" s="1"/>
  <c r="J29" i="8"/>
  <c r="K29" i="8" s="1"/>
  <c r="E29" i="8"/>
  <c r="F29" i="8" s="1"/>
  <c r="Y28" i="8"/>
  <c r="Z28" i="8" s="1"/>
  <c r="X28" i="8"/>
  <c r="V28" i="8"/>
  <c r="U28" i="8"/>
  <c r="O28" i="8"/>
  <c r="K28" i="8"/>
  <c r="J28" i="8"/>
  <c r="E28" i="8"/>
  <c r="Z27" i="8"/>
  <c r="Y27" i="8"/>
  <c r="X27" i="8"/>
  <c r="U27" i="8"/>
  <c r="V27" i="8" s="1"/>
  <c r="O27" i="8"/>
  <c r="P27" i="8" s="1"/>
  <c r="J27" i="8"/>
  <c r="K27" i="8" s="1"/>
  <c r="E27" i="8"/>
  <c r="F27" i="8" s="1"/>
  <c r="Y26" i="8"/>
  <c r="Z26" i="8" s="1"/>
  <c r="X26" i="8"/>
  <c r="V26" i="8"/>
  <c r="U26" i="8"/>
  <c r="O26" i="8"/>
  <c r="K26" i="8"/>
  <c r="J26" i="8"/>
  <c r="E26" i="8"/>
  <c r="Z25" i="8"/>
  <c r="Y25" i="8"/>
  <c r="X25" i="8"/>
  <c r="U25" i="8"/>
  <c r="V25" i="8" s="1"/>
  <c r="O25" i="8"/>
  <c r="P25" i="8" s="1"/>
  <c r="J25" i="8"/>
  <c r="K25" i="8" s="1"/>
  <c r="E25" i="8"/>
  <c r="F25" i="8" s="1"/>
  <c r="Y24" i="8"/>
  <c r="Z24" i="8" s="1"/>
  <c r="X24" i="8"/>
  <c r="V24" i="8"/>
  <c r="U24" i="8"/>
  <c r="O24" i="8"/>
  <c r="K24" i="8"/>
  <c r="J24" i="8"/>
  <c r="E24" i="8"/>
  <c r="Z23" i="8"/>
  <c r="Y23" i="8"/>
  <c r="X23" i="8"/>
  <c r="U23" i="8"/>
  <c r="V23" i="8" s="1"/>
  <c r="O23" i="8"/>
  <c r="P23" i="8" s="1"/>
  <c r="J23" i="8"/>
  <c r="K23" i="8" s="1"/>
  <c r="E23" i="8"/>
  <c r="F23" i="8" s="1"/>
  <c r="Y22" i="8"/>
  <c r="Z22" i="8" s="1"/>
  <c r="X22" i="8"/>
  <c r="V22" i="8"/>
  <c r="U22" i="8"/>
  <c r="O22" i="8"/>
  <c r="K22" i="8"/>
  <c r="J22" i="8"/>
  <c r="E22" i="8"/>
  <c r="Z21" i="8"/>
  <c r="Y21" i="8"/>
  <c r="X21" i="8"/>
  <c r="U21" i="8"/>
  <c r="V21" i="8" s="1"/>
  <c r="O21" i="8"/>
  <c r="P21" i="8" s="1"/>
  <c r="J21" i="8"/>
  <c r="K21" i="8" s="1"/>
  <c r="E21" i="8"/>
  <c r="F21" i="8" s="1"/>
  <c r="Y20" i="8"/>
  <c r="Z20" i="8" s="1"/>
  <c r="X20" i="8"/>
  <c r="V20" i="8"/>
  <c r="U20" i="8"/>
  <c r="O20" i="8"/>
  <c r="K20" i="8"/>
  <c r="J20" i="8"/>
  <c r="E20" i="8"/>
  <c r="Z19" i="8"/>
  <c r="Y19" i="8"/>
  <c r="X19" i="8"/>
  <c r="U19" i="8"/>
  <c r="V19" i="8" s="1"/>
  <c r="O19" i="8"/>
  <c r="P19" i="8" s="1"/>
  <c r="J19" i="8"/>
  <c r="K19" i="8" s="1"/>
  <c r="E19" i="8"/>
  <c r="F19" i="8" s="1"/>
  <c r="Y18" i="8"/>
  <c r="Z18" i="8" s="1"/>
  <c r="X18" i="8"/>
  <c r="V18" i="8"/>
  <c r="U18" i="8"/>
  <c r="O18" i="8"/>
  <c r="K18" i="8"/>
  <c r="J18" i="8"/>
  <c r="E18" i="8"/>
  <c r="Z17" i="8"/>
  <c r="Y17" i="8"/>
  <c r="X17" i="8"/>
  <c r="U17" i="8"/>
  <c r="V17" i="8" s="1"/>
  <c r="O17" i="8"/>
  <c r="P17" i="8" s="1"/>
  <c r="J17" i="8"/>
  <c r="K17" i="8" s="1"/>
  <c r="E17" i="8"/>
  <c r="F17" i="8" s="1"/>
  <c r="Y16" i="8"/>
  <c r="Z16" i="8" s="1"/>
  <c r="X16" i="8"/>
  <c r="V16" i="8"/>
  <c r="U16" i="8"/>
  <c r="P16" i="8"/>
  <c r="O16" i="8"/>
  <c r="K16" i="8"/>
  <c r="J16" i="8"/>
  <c r="E16" i="8"/>
  <c r="Y15" i="8"/>
  <c r="Z15" i="8" s="1"/>
  <c r="X15" i="8"/>
  <c r="V15" i="8"/>
  <c r="U15" i="8"/>
  <c r="P15" i="8"/>
  <c r="O15" i="8"/>
  <c r="K15" i="8"/>
  <c r="J15" i="8"/>
  <c r="E15" i="8"/>
  <c r="Y14" i="8"/>
  <c r="Z14" i="8" s="1"/>
  <c r="X14" i="8"/>
  <c r="V14" i="8"/>
  <c r="U14" i="8"/>
  <c r="P14" i="8"/>
  <c r="O14" i="8"/>
  <c r="K14" i="8"/>
  <c r="J14" i="8"/>
  <c r="E14" i="8"/>
  <c r="Z13" i="8"/>
  <c r="Y13" i="8"/>
  <c r="X13" i="8"/>
  <c r="U13" i="8"/>
  <c r="V13" i="8" s="1"/>
  <c r="O13" i="8"/>
  <c r="P13" i="8" s="1"/>
  <c r="J13" i="8"/>
  <c r="K13" i="8" s="1"/>
  <c r="E13" i="8"/>
  <c r="F13" i="8" s="1"/>
  <c r="Z12" i="8"/>
  <c r="Y12" i="8"/>
  <c r="X12" i="8"/>
  <c r="U12" i="8"/>
  <c r="V12" i="8" s="1"/>
  <c r="O12" i="8"/>
  <c r="P12" i="8" s="1"/>
  <c r="J12" i="8"/>
  <c r="K12" i="8" s="1"/>
  <c r="E12" i="8"/>
  <c r="F12" i="8" s="1"/>
  <c r="Z11" i="8"/>
  <c r="Y11" i="8"/>
  <c r="X11" i="8"/>
  <c r="U11" i="8"/>
  <c r="V11" i="8" s="1"/>
  <c r="O11" i="8"/>
  <c r="P11" i="8" s="1"/>
  <c r="J11" i="8"/>
  <c r="K11" i="8" s="1"/>
  <c r="E11" i="8"/>
  <c r="F11" i="8" s="1"/>
  <c r="Z10" i="8"/>
  <c r="Y10" i="8"/>
  <c r="X10" i="8"/>
  <c r="U10" i="8"/>
  <c r="V10" i="8" s="1"/>
  <c r="O10" i="8"/>
  <c r="P10" i="8" s="1"/>
  <c r="J10" i="8"/>
  <c r="K10" i="8" s="1"/>
  <c r="E10" i="8"/>
  <c r="F10" i="8" s="1"/>
  <c r="Y9" i="8"/>
  <c r="AC12" i="8" s="1"/>
  <c r="X9" i="8"/>
  <c r="V9" i="8"/>
  <c r="U9" i="8"/>
  <c r="O9" i="8"/>
  <c r="K9" i="8"/>
  <c r="J9" i="8"/>
  <c r="E9" i="8"/>
  <c r="Y8" i="8"/>
  <c r="U8" i="8"/>
  <c r="O8" i="8"/>
  <c r="P38" i="8" s="1"/>
  <c r="J8" i="8"/>
  <c r="E8" i="8"/>
  <c r="F38" i="8" s="1"/>
  <c r="Y38" i="7"/>
  <c r="Z38" i="7" s="1"/>
  <c r="X38" i="7"/>
  <c r="V38" i="7"/>
  <c r="U38" i="7"/>
  <c r="O38" i="7"/>
  <c r="K38" i="7"/>
  <c r="J38" i="7"/>
  <c r="E38" i="7"/>
  <c r="Z37" i="7"/>
  <c r="Y37" i="7"/>
  <c r="X37" i="7"/>
  <c r="U37" i="7"/>
  <c r="V37" i="7" s="1"/>
  <c r="O37" i="7"/>
  <c r="P37" i="7" s="1"/>
  <c r="J37" i="7"/>
  <c r="K37" i="7" s="1"/>
  <c r="E37" i="7"/>
  <c r="F37" i="7" s="1"/>
  <c r="Y36" i="7"/>
  <c r="Z36" i="7" s="1"/>
  <c r="X36" i="7"/>
  <c r="V36" i="7"/>
  <c r="U36" i="7"/>
  <c r="O36" i="7"/>
  <c r="K36" i="7"/>
  <c r="J36" i="7"/>
  <c r="E36" i="7"/>
  <c r="Z35" i="7"/>
  <c r="Y35" i="7"/>
  <c r="X35" i="7"/>
  <c r="U35" i="7"/>
  <c r="V35" i="7" s="1"/>
  <c r="O35" i="7"/>
  <c r="P35" i="7" s="1"/>
  <c r="J35" i="7"/>
  <c r="K35" i="7" s="1"/>
  <c r="E35" i="7"/>
  <c r="F35" i="7" s="1"/>
  <c r="Y34" i="7"/>
  <c r="Z34" i="7" s="1"/>
  <c r="X34" i="7"/>
  <c r="V34" i="7"/>
  <c r="U34" i="7"/>
  <c r="O34" i="7"/>
  <c r="K34" i="7"/>
  <c r="J34" i="7"/>
  <c r="E34" i="7"/>
  <c r="Z33" i="7"/>
  <c r="Y33" i="7"/>
  <c r="X33" i="7"/>
  <c r="U33" i="7"/>
  <c r="V33" i="7" s="1"/>
  <c r="O33" i="7"/>
  <c r="P33" i="7" s="1"/>
  <c r="J33" i="7"/>
  <c r="K33" i="7" s="1"/>
  <c r="E33" i="7"/>
  <c r="F33" i="7" s="1"/>
  <c r="Y32" i="7"/>
  <c r="Z32" i="7" s="1"/>
  <c r="X32" i="7"/>
  <c r="V32" i="7"/>
  <c r="U32" i="7"/>
  <c r="O32" i="7"/>
  <c r="K32" i="7"/>
  <c r="J32" i="7"/>
  <c r="E32" i="7"/>
  <c r="Z31" i="7"/>
  <c r="Y31" i="7"/>
  <c r="X31" i="7"/>
  <c r="U31" i="7"/>
  <c r="V31" i="7" s="1"/>
  <c r="O31" i="7"/>
  <c r="P31" i="7" s="1"/>
  <c r="J31" i="7"/>
  <c r="K31" i="7" s="1"/>
  <c r="E31" i="7"/>
  <c r="F31" i="7" s="1"/>
  <c r="Y30" i="7"/>
  <c r="Z30" i="7" s="1"/>
  <c r="X30" i="7"/>
  <c r="V30" i="7"/>
  <c r="U30" i="7"/>
  <c r="O30" i="7"/>
  <c r="K30" i="7"/>
  <c r="J30" i="7"/>
  <c r="E30" i="7"/>
  <c r="Z29" i="7"/>
  <c r="Y29" i="7"/>
  <c r="X29" i="7"/>
  <c r="U29" i="7"/>
  <c r="V29" i="7" s="1"/>
  <c r="O29" i="7"/>
  <c r="P29" i="7" s="1"/>
  <c r="J29" i="7"/>
  <c r="K29" i="7" s="1"/>
  <c r="E29" i="7"/>
  <c r="F29" i="7" s="1"/>
  <c r="Y28" i="7"/>
  <c r="Z28" i="7" s="1"/>
  <c r="X28" i="7"/>
  <c r="V28" i="7"/>
  <c r="U28" i="7"/>
  <c r="O28" i="7"/>
  <c r="K28" i="7"/>
  <c r="J28" i="7"/>
  <c r="E28" i="7"/>
  <c r="Z27" i="7"/>
  <c r="Y27" i="7"/>
  <c r="X27" i="7"/>
  <c r="U27" i="7"/>
  <c r="V27" i="7" s="1"/>
  <c r="O27" i="7"/>
  <c r="P27" i="7" s="1"/>
  <c r="J27" i="7"/>
  <c r="K27" i="7" s="1"/>
  <c r="E27" i="7"/>
  <c r="F27" i="7" s="1"/>
  <c r="Y26" i="7"/>
  <c r="Z26" i="7" s="1"/>
  <c r="X26" i="7"/>
  <c r="V26" i="7"/>
  <c r="U26" i="7"/>
  <c r="O26" i="7"/>
  <c r="K26" i="7"/>
  <c r="J26" i="7"/>
  <c r="E26" i="7"/>
  <c r="Z25" i="7"/>
  <c r="Y25" i="7"/>
  <c r="X25" i="7"/>
  <c r="U25" i="7"/>
  <c r="V25" i="7" s="1"/>
  <c r="O25" i="7"/>
  <c r="P25" i="7" s="1"/>
  <c r="J25" i="7"/>
  <c r="K25" i="7" s="1"/>
  <c r="E25" i="7"/>
  <c r="F25" i="7" s="1"/>
  <c r="Y24" i="7"/>
  <c r="Z24" i="7" s="1"/>
  <c r="X24" i="7"/>
  <c r="V24" i="7"/>
  <c r="U24" i="7"/>
  <c r="O24" i="7"/>
  <c r="K24" i="7"/>
  <c r="J24" i="7"/>
  <c r="E24" i="7"/>
  <c r="Z23" i="7"/>
  <c r="Y23" i="7"/>
  <c r="X23" i="7"/>
  <c r="U23" i="7"/>
  <c r="V23" i="7" s="1"/>
  <c r="O23" i="7"/>
  <c r="P23" i="7" s="1"/>
  <c r="J23" i="7"/>
  <c r="K23" i="7" s="1"/>
  <c r="E23" i="7"/>
  <c r="F23" i="7" s="1"/>
  <c r="Y22" i="7"/>
  <c r="Z22" i="7" s="1"/>
  <c r="X22" i="7"/>
  <c r="V22" i="7"/>
  <c r="U22" i="7"/>
  <c r="O22" i="7"/>
  <c r="K22" i="7"/>
  <c r="J22" i="7"/>
  <c r="E22" i="7"/>
  <c r="Z21" i="7"/>
  <c r="Y21" i="7"/>
  <c r="X21" i="7"/>
  <c r="U21" i="7"/>
  <c r="V21" i="7" s="1"/>
  <c r="O21" i="7"/>
  <c r="P21" i="7" s="1"/>
  <c r="J21" i="7"/>
  <c r="K21" i="7" s="1"/>
  <c r="E21" i="7"/>
  <c r="F21" i="7" s="1"/>
  <c r="Y20" i="7"/>
  <c r="Z20" i="7" s="1"/>
  <c r="X20" i="7"/>
  <c r="V20" i="7"/>
  <c r="U20" i="7"/>
  <c r="O20" i="7"/>
  <c r="K20" i="7"/>
  <c r="J20" i="7"/>
  <c r="E20" i="7"/>
  <c r="Z19" i="7"/>
  <c r="Y19" i="7"/>
  <c r="X19" i="7"/>
  <c r="U19" i="7"/>
  <c r="V19" i="7" s="1"/>
  <c r="O19" i="7"/>
  <c r="P19" i="7" s="1"/>
  <c r="J19" i="7"/>
  <c r="K19" i="7" s="1"/>
  <c r="E19" i="7"/>
  <c r="F19" i="7" s="1"/>
  <c r="Y18" i="7"/>
  <c r="Z18" i="7" s="1"/>
  <c r="X18" i="7"/>
  <c r="V18" i="7"/>
  <c r="U18" i="7"/>
  <c r="O18" i="7"/>
  <c r="K18" i="7"/>
  <c r="J18" i="7"/>
  <c r="E18" i="7"/>
  <c r="Z17" i="7"/>
  <c r="Y17" i="7"/>
  <c r="X17" i="7"/>
  <c r="U17" i="7"/>
  <c r="V17" i="7" s="1"/>
  <c r="O17" i="7"/>
  <c r="P17" i="7" s="1"/>
  <c r="J17" i="7"/>
  <c r="K17" i="7" s="1"/>
  <c r="E17" i="7"/>
  <c r="F17" i="7" s="1"/>
  <c r="Y16" i="7"/>
  <c r="Z16" i="7" s="1"/>
  <c r="X16" i="7"/>
  <c r="V16" i="7"/>
  <c r="U16" i="7"/>
  <c r="O16" i="7"/>
  <c r="K16" i="7"/>
  <c r="J16" i="7"/>
  <c r="E16" i="7"/>
  <c r="Y15" i="7"/>
  <c r="Z15" i="7" s="1"/>
  <c r="X15" i="7"/>
  <c r="V15" i="7"/>
  <c r="U15" i="7"/>
  <c r="O15" i="7"/>
  <c r="K15" i="7"/>
  <c r="J15" i="7"/>
  <c r="E15" i="7"/>
  <c r="Y14" i="7"/>
  <c r="Z14" i="7" s="1"/>
  <c r="X14" i="7"/>
  <c r="V14" i="7"/>
  <c r="U14" i="7"/>
  <c r="O14" i="7"/>
  <c r="K14" i="7"/>
  <c r="J14" i="7"/>
  <c r="E14" i="7"/>
  <c r="Z13" i="7"/>
  <c r="Y13" i="7"/>
  <c r="X13" i="7"/>
  <c r="U13" i="7"/>
  <c r="V13" i="7" s="1"/>
  <c r="O13" i="7"/>
  <c r="P13" i="7" s="1"/>
  <c r="J13" i="7"/>
  <c r="K13" i="7" s="1"/>
  <c r="E13" i="7"/>
  <c r="F13" i="7" s="1"/>
  <c r="Z12" i="7"/>
  <c r="Y12" i="7"/>
  <c r="X12" i="7"/>
  <c r="U12" i="7"/>
  <c r="V12" i="7" s="1"/>
  <c r="O12" i="7"/>
  <c r="P12" i="7" s="1"/>
  <c r="J12" i="7"/>
  <c r="K12" i="7" s="1"/>
  <c r="E12" i="7"/>
  <c r="F12" i="7" s="1"/>
  <c r="Z11" i="7"/>
  <c r="Y11" i="7"/>
  <c r="X11" i="7"/>
  <c r="U11" i="7"/>
  <c r="V11" i="7" s="1"/>
  <c r="O11" i="7"/>
  <c r="P11" i="7" s="1"/>
  <c r="J11" i="7"/>
  <c r="K11" i="7" s="1"/>
  <c r="E11" i="7"/>
  <c r="F11" i="7" s="1"/>
  <c r="Z10" i="7"/>
  <c r="Y10" i="7"/>
  <c r="X10" i="7"/>
  <c r="U10" i="7"/>
  <c r="V10" i="7" s="1"/>
  <c r="O10" i="7"/>
  <c r="P10" i="7" s="1"/>
  <c r="J10" i="7"/>
  <c r="K10" i="7" s="1"/>
  <c r="E10" i="7"/>
  <c r="F10" i="7" s="1"/>
  <c r="Y9" i="7"/>
  <c r="AC12" i="7" s="1"/>
  <c r="X9" i="7"/>
  <c r="V9" i="7"/>
  <c r="U9" i="7"/>
  <c r="O9" i="7"/>
  <c r="K9" i="7"/>
  <c r="J9" i="7"/>
  <c r="F9" i="7"/>
  <c r="E9" i="7"/>
  <c r="Y8" i="7"/>
  <c r="U8" i="7"/>
  <c r="O8" i="7"/>
  <c r="P38" i="7" s="1"/>
  <c r="J8" i="7"/>
  <c r="E8" i="7"/>
  <c r="F38" i="7" s="1"/>
  <c r="Z38" i="6"/>
  <c r="Y38" i="6"/>
  <c r="X38" i="6"/>
  <c r="V38" i="6"/>
  <c r="U38" i="6"/>
  <c r="O38" i="6"/>
  <c r="P38" i="6" s="1"/>
  <c r="K38" i="6"/>
  <c r="J38" i="6"/>
  <c r="E38" i="6"/>
  <c r="F38" i="6" s="1"/>
  <c r="Z37" i="6"/>
  <c r="Y37" i="6"/>
  <c r="X37" i="6"/>
  <c r="U37" i="6"/>
  <c r="V37" i="6" s="1"/>
  <c r="O37" i="6"/>
  <c r="J37" i="6"/>
  <c r="K37" i="6" s="1"/>
  <c r="E37" i="6"/>
  <c r="Y36" i="6"/>
  <c r="Z36" i="6" s="1"/>
  <c r="X36" i="6"/>
  <c r="U36" i="6"/>
  <c r="V36" i="6" s="1"/>
  <c r="O36" i="6"/>
  <c r="J36" i="6"/>
  <c r="K36" i="6" s="1"/>
  <c r="F36" i="6"/>
  <c r="E36" i="6"/>
  <c r="Y35" i="6"/>
  <c r="Z35" i="6" s="1"/>
  <c r="X35" i="6"/>
  <c r="U35" i="6"/>
  <c r="O35" i="6"/>
  <c r="P35" i="6" s="1"/>
  <c r="J35" i="6"/>
  <c r="E35" i="6"/>
  <c r="F35" i="6" s="1"/>
  <c r="Z34" i="6"/>
  <c r="Y34" i="6"/>
  <c r="X34" i="6"/>
  <c r="V34" i="6"/>
  <c r="U34" i="6"/>
  <c r="O34" i="6"/>
  <c r="P34" i="6" s="1"/>
  <c r="K34" i="6"/>
  <c r="J34" i="6"/>
  <c r="E34" i="6"/>
  <c r="F34" i="6" s="1"/>
  <c r="Z33" i="6"/>
  <c r="Y33" i="6"/>
  <c r="X33" i="6"/>
  <c r="U33" i="6"/>
  <c r="V33" i="6" s="1"/>
  <c r="O33" i="6"/>
  <c r="J33" i="6"/>
  <c r="K33" i="6" s="1"/>
  <c r="E33" i="6"/>
  <c r="Y32" i="6"/>
  <c r="Z32" i="6" s="1"/>
  <c r="X32" i="6"/>
  <c r="U32" i="6"/>
  <c r="V32" i="6" s="1"/>
  <c r="O32" i="6"/>
  <c r="J32" i="6"/>
  <c r="K32" i="6" s="1"/>
  <c r="F32" i="6"/>
  <c r="E32" i="6"/>
  <c r="Y31" i="6"/>
  <c r="Z31" i="6" s="1"/>
  <c r="X31" i="6"/>
  <c r="U31" i="6"/>
  <c r="O31" i="6"/>
  <c r="P31" i="6" s="1"/>
  <c r="J31" i="6"/>
  <c r="E31" i="6"/>
  <c r="F31" i="6" s="1"/>
  <c r="Z30" i="6"/>
  <c r="Y30" i="6"/>
  <c r="X30" i="6"/>
  <c r="V30" i="6"/>
  <c r="U30" i="6"/>
  <c r="O30" i="6"/>
  <c r="P30" i="6" s="1"/>
  <c r="K30" i="6"/>
  <c r="J30" i="6"/>
  <c r="E30" i="6"/>
  <c r="F30" i="6" s="1"/>
  <c r="Z29" i="6"/>
  <c r="Y29" i="6"/>
  <c r="X29" i="6"/>
  <c r="U29" i="6"/>
  <c r="V29" i="6" s="1"/>
  <c r="O29" i="6"/>
  <c r="J29" i="6"/>
  <c r="K29" i="6" s="1"/>
  <c r="E29" i="6"/>
  <c r="Y28" i="6"/>
  <c r="Z28" i="6" s="1"/>
  <c r="X28" i="6"/>
  <c r="U28" i="6"/>
  <c r="V28" i="6" s="1"/>
  <c r="O28" i="6"/>
  <c r="J28" i="6"/>
  <c r="K28" i="6" s="1"/>
  <c r="F28" i="6"/>
  <c r="E28" i="6"/>
  <c r="Y27" i="6"/>
  <c r="Z27" i="6" s="1"/>
  <c r="X27" i="6"/>
  <c r="U27" i="6"/>
  <c r="O27" i="6"/>
  <c r="P27" i="6" s="1"/>
  <c r="J27" i="6"/>
  <c r="E27" i="6"/>
  <c r="F27" i="6" s="1"/>
  <c r="Z26" i="6"/>
  <c r="Y26" i="6"/>
  <c r="X26" i="6"/>
  <c r="V26" i="6"/>
  <c r="U26" i="6"/>
  <c r="O26" i="6"/>
  <c r="P26" i="6" s="1"/>
  <c r="K26" i="6"/>
  <c r="J26" i="6"/>
  <c r="E26" i="6"/>
  <c r="F26" i="6" s="1"/>
  <c r="Z25" i="6"/>
  <c r="Y25" i="6"/>
  <c r="X25" i="6"/>
  <c r="U25" i="6"/>
  <c r="V25" i="6" s="1"/>
  <c r="O25" i="6"/>
  <c r="J25" i="6"/>
  <c r="K25" i="6" s="1"/>
  <c r="F25" i="6"/>
  <c r="E25" i="6"/>
  <c r="Y24" i="6"/>
  <c r="Z24" i="6" s="1"/>
  <c r="X24" i="6"/>
  <c r="U24" i="6"/>
  <c r="V24" i="6" s="1"/>
  <c r="O24" i="6"/>
  <c r="J24" i="6"/>
  <c r="K24" i="6" s="1"/>
  <c r="F24" i="6"/>
  <c r="E24" i="6"/>
  <c r="Y23" i="6"/>
  <c r="Z23" i="6" s="1"/>
  <c r="X23" i="6"/>
  <c r="U23" i="6"/>
  <c r="O23" i="6"/>
  <c r="P23" i="6" s="1"/>
  <c r="J23" i="6"/>
  <c r="E23" i="6"/>
  <c r="F23" i="6" s="1"/>
  <c r="Y22" i="6"/>
  <c r="Z22" i="6" s="1"/>
  <c r="X22" i="6"/>
  <c r="U22" i="6"/>
  <c r="V22" i="6" s="1"/>
  <c r="O22" i="6"/>
  <c r="J22" i="6"/>
  <c r="K22" i="6" s="1"/>
  <c r="F22" i="6"/>
  <c r="E22" i="6"/>
  <c r="Z21" i="6"/>
  <c r="Y21" i="6"/>
  <c r="X21" i="6"/>
  <c r="U21" i="6"/>
  <c r="V21" i="6" s="1"/>
  <c r="O21" i="6"/>
  <c r="J21" i="6"/>
  <c r="K21" i="6" s="1"/>
  <c r="F21" i="6"/>
  <c r="E21" i="6"/>
  <c r="Z20" i="6"/>
  <c r="Y20" i="6"/>
  <c r="X20" i="6"/>
  <c r="V20" i="6"/>
  <c r="U20" i="6"/>
  <c r="O20" i="6"/>
  <c r="P20" i="6" s="1"/>
  <c r="K20" i="6"/>
  <c r="J20" i="6"/>
  <c r="E20" i="6"/>
  <c r="F20" i="6" s="1"/>
  <c r="Y19" i="6"/>
  <c r="Z19" i="6" s="1"/>
  <c r="X19" i="6"/>
  <c r="U19" i="6"/>
  <c r="O19" i="6"/>
  <c r="P19" i="6" s="1"/>
  <c r="J19" i="6"/>
  <c r="E19" i="6"/>
  <c r="F19" i="6" s="1"/>
  <c r="Y18" i="6"/>
  <c r="Z18" i="6" s="1"/>
  <c r="X18" i="6"/>
  <c r="U18" i="6"/>
  <c r="V18" i="6" s="1"/>
  <c r="O18" i="6"/>
  <c r="J18" i="6"/>
  <c r="K18" i="6" s="1"/>
  <c r="F18" i="6"/>
  <c r="E18" i="6"/>
  <c r="Y17" i="6"/>
  <c r="Z17" i="6" s="1"/>
  <c r="X17" i="6"/>
  <c r="U17" i="6"/>
  <c r="O17" i="6"/>
  <c r="P17" i="6" s="1"/>
  <c r="J17" i="6"/>
  <c r="E17" i="6"/>
  <c r="F17" i="6" s="1"/>
  <c r="Z16" i="6"/>
  <c r="Y16" i="6"/>
  <c r="X16" i="6"/>
  <c r="V16" i="6"/>
  <c r="U16" i="6"/>
  <c r="O16" i="6"/>
  <c r="P16" i="6" s="1"/>
  <c r="K16" i="6"/>
  <c r="J16" i="6"/>
  <c r="E16" i="6"/>
  <c r="F16" i="6" s="1"/>
  <c r="Z15" i="6"/>
  <c r="Y15" i="6"/>
  <c r="X15" i="6"/>
  <c r="V15" i="6"/>
  <c r="U15" i="6"/>
  <c r="O15" i="6"/>
  <c r="P15" i="6" s="1"/>
  <c r="K15" i="6"/>
  <c r="J15" i="6"/>
  <c r="E15" i="6"/>
  <c r="F15" i="6" s="1"/>
  <c r="Z14" i="6"/>
  <c r="Y14" i="6"/>
  <c r="X14" i="6"/>
  <c r="V14" i="6"/>
  <c r="U14" i="6"/>
  <c r="O14" i="6"/>
  <c r="P14" i="6" s="1"/>
  <c r="K14" i="6"/>
  <c r="J14" i="6"/>
  <c r="E14" i="6"/>
  <c r="F14" i="6" s="1"/>
  <c r="Z13" i="6"/>
  <c r="Y13" i="6"/>
  <c r="X13" i="6"/>
  <c r="U13" i="6"/>
  <c r="V13" i="6" s="1"/>
  <c r="O13" i="6"/>
  <c r="J13" i="6"/>
  <c r="K13" i="6" s="1"/>
  <c r="F13" i="6"/>
  <c r="E13" i="6"/>
  <c r="Z12" i="6"/>
  <c r="Y12" i="6"/>
  <c r="X12" i="6"/>
  <c r="U12" i="6"/>
  <c r="V12" i="6" s="1"/>
  <c r="O12" i="6"/>
  <c r="J12" i="6"/>
  <c r="K12" i="6" s="1"/>
  <c r="F12" i="6"/>
  <c r="E12" i="6"/>
  <c r="Z11" i="6"/>
  <c r="Y11" i="6"/>
  <c r="X11" i="6"/>
  <c r="U11" i="6"/>
  <c r="V11" i="6" s="1"/>
  <c r="O11" i="6"/>
  <c r="J11" i="6"/>
  <c r="K11" i="6" s="1"/>
  <c r="F11" i="6"/>
  <c r="E11" i="6"/>
  <c r="Z10" i="6"/>
  <c r="Y10" i="6"/>
  <c r="X10" i="6"/>
  <c r="U10" i="6"/>
  <c r="V10" i="6" s="1"/>
  <c r="O10" i="6"/>
  <c r="J10" i="6"/>
  <c r="K10" i="6" s="1"/>
  <c r="F10" i="6"/>
  <c r="E10" i="6"/>
  <c r="Y9" i="6"/>
  <c r="AC15" i="6" s="1"/>
  <c r="X9" i="6"/>
  <c r="U9" i="6"/>
  <c r="V9" i="6" s="1"/>
  <c r="O9" i="6"/>
  <c r="J9" i="6"/>
  <c r="K9" i="6" s="1"/>
  <c r="F9" i="6"/>
  <c r="E9" i="6"/>
  <c r="Y8" i="6"/>
  <c r="U8" i="6"/>
  <c r="V35" i="6" s="1"/>
  <c r="O8" i="6"/>
  <c r="P37" i="6" s="1"/>
  <c r="J8" i="6"/>
  <c r="K35" i="6" s="1"/>
  <c r="E8" i="6"/>
  <c r="F37" i="6" s="1"/>
  <c r="Y38" i="5"/>
  <c r="Z38" i="5" s="1"/>
  <c r="X38" i="5"/>
  <c r="V38" i="5"/>
  <c r="U38" i="5"/>
  <c r="O38" i="5"/>
  <c r="K38" i="5"/>
  <c r="J38" i="5"/>
  <c r="E38" i="5"/>
  <c r="Z37" i="5"/>
  <c r="Y37" i="5"/>
  <c r="X37" i="5"/>
  <c r="U37" i="5"/>
  <c r="V37" i="5" s="1"/>
  <c r="O37" i="5"/>
  <c r="P37" i="5" s="1"/>
  <c r="J37" i="5"/>
  <c r="K37" i="5" s="1"/>
  <c r="E37" i="5"/>
  <c r="F37" i="5" s="1"/>
  <c r="Y36" i="5"/>
  <c r="Z36" i="5" s="1"/>
  <c r="X36" i="5"/>
  <c r="V36" i="5"/>
  <c r="U36" i="5"/>
  <c r="O36" i="5"/>
  <c r="K36" i="5"/>
  <c r="J36" i="5"/>
  <c r="E36" i="5"/>
  <c r="Z35" i="5"/>
  <c r="Y35" i="5"/>
  <c r="X35" i="5"/>
  <c r="U35" i="5"/>
  <c r="V35" i="5" s="1"/>
  <c r="O35" i="5"/>
  <c r="P35" i="5" s="1"/>
  <c r="J35" i="5"/>
  <c r="K35" i="5" s="1"/>
  <c r="E35" i="5"/>
  <c r="F35" i="5" s="1"/>
  <c r="Y34" i="5"/>
  <c r="Z34" i="5" s="1"/>
  <c r="X34" i="5"/>
  <c r="V34" i="5"/>
  <c r="U34" i="5"/>
  <c r="O34" i="5"/>
  <c r="K34" i="5"/>
  <c r="J34" i="5"/>
  <c r="E34" i="5"/>
  <c r="Z33" i="5"/>
  <c r="Y33" i="5"/>
  <c r="X33" i="5"/>
  <c r="U33" i="5"/>
  <c r="V33" i="5" s="1"/>
  <c r="O33" i="5"/>
  <c r="P33" i="5" s="1"/>
  <c r="J33" i="5"/>
  <c r="K33" i="5" s="1"/>
  <c r="E33" i="5"/>
  <c r="F33" i="5" s="1"/>
  <c r="Y32" i="5"/>
  <c r="Z32" i="5" s="1"/>
  <c r="X32" i="5"/>
  <c r="V32" i="5"/>
  <c r="U32" i="5"/>
  <c r="O32" i="5"/>
  <c r="K32" i="5"/>
  <c r="J32" i="5"/>
  <c r="E32" i="5"/>
  <c r="Z31" i="5"/>
  <c r="Y31" i="5"/>
  <c r="X31" i="5"/>
  <c r="U31" i="5"/>
  <c r="V31" i="5" s="1"/>
  <c r="O31" i="5"/>
  <c r="P31" i="5" s="1"/>
  <c r="J31" i="5"/>
  <c r="K31" i="5" s="1"/>
  <c r="E31" i="5"/>
  <c r="F31" i="5" s="1"/>
  <c r="Y30" i="5"/>
  <c r="Z30" i="5" s="1"/>
  <c r="X30" i="5"/>
  <c r="V30" i="5"/>
  <c r="U30" i="5"/>
  <c r="O30" i="5"/>
  <c r="K30" i="5"/>
  <c r="J30" i="5"/>
  <c r="E30" i="5"/>
  <c r="Z29" i="5"/>
  <c r="Y29" i="5"/>
  <c r="X29" i="5"/>
  <c r="U29" i="5"/>
  <c r="V29" i="5" s="1"/>
  <c r="O29" i="5"/>
  <c r="P29" i="5" s="1"/>
  <c r="J29" i="5"/>
  <c r="K29" i="5" s="1"/>
  <c r="E29" i="5"/>
  <c r="F29" i="5" s="1"/>
  <c r="Y28" i="5"/>
  <c r="Z28" i="5" s="1"/>
  <c r="X28" i="5"/>
  <c r="V28" i="5"/>
  <c r="U28" i="5"/>
  <c r="O28" i="5"/>
  <c r="K28" i="5"/>
  <c r="J28" i="5"/>
  <c r="E28" i="5"/>
  <c r="Z27" i="5"/>
  <c r="Y27" i="5"/>
  <c r="X27" i="5"/>
  <c r="U27" i="5"/>
  <c r="V27" i="5" s="1"/>
  <c r="O27" i="5"/>
  <c r="P27" i="5" s="1"/>
  <c r="J27" i="5"/>
  <c r="K27" i="5" s="1"/>
  <c r="E27" i="5"/>
  <c r="F27" i="5" s="1"/>
  <c r="Y26" i="5"/>
  <c r="Z26" i="5" s="1"/>
  <c r="X26" i="5"/>
  <c r="V26" i="5"/>
  <c r="U26" i="5"/>
  <c r="O26" i="5"/>
  <c r="K26" i="5"/>
  <c r="J26" i="5"/>
  <c r="E26" i="5"/>
  <c r="Z25" i="5"/>
  <c r="Y25" i="5"/>
  <c r="X25" i="5"/>
  <c r="U25" i="5"/>
  <c r="V25" i="5" s="1"/>
  <c r="O25" i="5"/>
  <c r="P25" i="5" s="1"/>
  <c r="J25" i="5"/>
  <c r="K25" i="5" s="1"/>
  <c r="E25" i="5"/>
  <c r="F25" i="5" s="1"/>
  <c r="Y24" i="5"/>
  <c r="Z24" i="5" s="1"/>
  <c r="X24" i="5"/>
  <c r="V24" i="5"/>
  <c r="U24" i="5"/>
  <c r="O24" i="5"/>
  <c r="K24" i="5"/>
  <c r="J24" i="5"/>
  <c r="E24" i="5"/>
  <c r="Z23" i="5"/>
  <c r="Y23" i="5"/>
  <c r="X23" i="5"/>
  <c r="U23" i="5"/>
  <c r="V23" i="5" s="1"/>
  <c r="O23" i="5"/>
  <c r="P23" i="5" s="1"/>
  <c r="J23" i="5"/>
  <c r="K23" i="5" s="1"/>
  <c r="E23" i="5"/>
  <c r="F23" i="5" s="1"/>
  <c r="Y22" i="5"/>
  <c r="Z22" i="5" s="1"/>
  <c r="X22" i="5"/>
  <c r="V22" i="5"/>
  <c r="U22" i="5"/>
  <c r="O22" i="5"/>
  <c r="K22" i="5"/>
  <c r="J22" i="5"/>
  <c r="E22" i="5"/>
  <c r="Z21" i="5"/>
  <c r="Y21" i="5"/>
  <c r="X21" i="5"/>
  <c r="U21" i="5"/>
  <c r="V21" i="5" s="1"/>
  <c r="O21" i="5"/>
  <c r="P21" i="5" s="1"/>
  <c r="J21" i="5"/>
  <c r="K21" i="5" s="1"/>
  <c r="E21" i="5"/>
  <c r="F21" i="5" s="1"/>
  <c r="Y20" i="5"/>
  <c r="Z20" i="5" s="1"/>
  <c r="X20" i="5"/>
  <c r="V20" i="5"/>
  <c r="U20" i="5"/>
  <c r="O20" i="5"/>
  <c r="K20" i="5"/>
  <c r="J20" i="5"/>
  <c r="E20" i="5"/>
  <c r="Z19" i="5"/>
  <c r="Y19" i="5"/>
  <c r="X19" i="5"/>
  <c r="U19" i="5"/>
  <c r="V19" i="5" s="1"/>
  <c r="O19" i="5"/>
  <c r="P19" i="5" s="1"/>
  <c r="J19" i="5"/>
  <c r="K19" i="5" s="1"/>
  <c r="E19" i="5"/>
  <c r="F19" i="5" s="1"/>
  <c r="Y18" i="5"/>
  <c r="Z18" i="5" s="1"/>
  <c r="X18" i="5"/>
  <c r="V18" i="5"/>
  <c r="U18" i="5"/>
  <c r="O18" i="5"/>
  <c r="K18" i="5"/>
  <c r="J18" i="5"/>
  <c r="E18" i="5"/>
  <c r="Z17" i="5"/>
  <c r="Y17" i="5"/>
  <c r="X17" i="5"/>
  <c r="U17" i="5"/>
  <c r="V17" i="5" s="1"/>
  <c r="O17" i="5"/>
  <c r="P17" i="5" s="1"/>
  <c r="J17" i="5"/>
  <c r="K17" i="5" s="1"/>
  <c r="E17" i="5"/>
  <c r="F17" i="5" s="1"/>
  <c r="Y16" i="5"/>
  <c r="Z16" i="5" s="1"/>
  <c r="X16" i="5"/>
  <c r="V16" i="5"/>
  <c r="U16" i="5"/>
  <c r="O16" i="5"/>
  <c r="K16" i="5"/>
  <c r="J16" i="5"/>
  <c r="E16" i="5"/>
  <c r="Y15" i="5"/>
  <c r="Z15" i="5" s="1"/>
  <c r="X15" i="5"/>
  <c r="V15" i="5"/>
  <c r="U15" i="5"/>
  <c r="P15" i="5"/>
  <c r="O15" i="5"/>
  <c r="K15" i="5"/>
  <c r="J15" i="5"/>
  <c r="E15" i="5"/>
  <c r="Y14" i="5"/>
  <c r="Z14" i="5" s="1"/>
  <c r="X14" i="5"/>
  <c r="V14" i="5"/>
  <c r="U14" i="5"/>
  <c r="P14" i="5"/>
  <c r="O14" i="5"/>
  <c r="K14" i="5"/>
  <c r="J14" i="5"/>
  <c r="E14" i="5"/>
  <c r="Z13" i="5"/>
  <c r="Y13" i="5"/>
  <c r="X13" i="5"/>
  <c r="U13" i="5"/>
  <c r="V13" i="5" s="1"/>
  <c r="O13" i="5"/>
  <c r="P13" i="5" s="1"/>
  <c r="J13" i="5"/>
  <c r="K13" i="5" s="1"/>
  <c r="E13" i="5"/>
  <c r="F13" i="5" s="1"/>
  <c r="Z12" i="5"/>
  <c r="Y12" i="5"/>
  <c r="X12" i="5"/>
  <c r="U12" i="5"/>
  <c r="V12" i="5" s="1"/>
  <c r="O12" i="5"/>
  <c r="P12" i="5" s="1"/>
  <c r="J12" i="5"/>
  <c r="K12" i="5" s="1"/>
  <c r="E12" i="5"/>
  <c r="F12" i="5" s="1"/>
  <c r="Z11" i="5"/>
  <c r="Y11" i="5"/>
  <c r="X11" i="5"/>
  <c r="U11" i="5"/>
  <c r="V11" i="5" s="1"/>
  <c r="O11" i="5"/>
  <c r="P11" i="5" s="1"/>
  <c r="J11" i="5"/>
  <c r="K11" i="5" s="1"/>
  <c r="E11" i="5"/>
  <c r="F11" i="5" s="1"/>
  <c r="Z10" i="5"/>
  <c r="Y10" i="5"/>
  <c r="X10" i="5"/>
  <c r="U10" i="5"/>
  <c r="V10" i="5" s="1"/>
  <c r="O10" i="5"/>
  <c r="P10" i="5" s="1"/>
  <c r="J10" i="5"/>
  <c r="K10" i="5" s="1"/>
  <c r="E10" i="5"/>
  <c r="F10" i="5" s="1"/>
  <c r="Y9" i="5"/>
  <c r="AC12" i="5" s="1"/>
  <c r="X9" i="5"/>
  <c r="V9" i="5"/>
  <c r="U9" i="5"/>
  <c r="O9" i="5"/>
  <c r="K9" i="5"/>
  <c r="J9" i="5"/>
  <c r="E9" i="5"/>
  <c r="Y8" i="5"/>
  <c r="U8" i="5"/>
  <c r="O8" i="5"/>
  <c r="P38" i="5" s="1"/>
  <c r="J8" i="5"/>
  <c r="E8" i="5"/>
  <c r="F38" i="5" s="1"/>
  <c r="Z38" i="4"/>
  <c r="Y38" i="4"/>
  <c r="X38" i="4"/>
  <c r="V38" i="4"/>
  <c r="U38" i="4"/>
  <c r="O38" i="4"/>
  <c r="P38" i="4" s="1"/>
  <c r="K38" i="4"/>
  <c r="J38" i="4"/>
  <c r="E38" i="4"/>
  <c r="F38" i="4" s="1"/>
  <c r="Z37" i="4"/>
  <c r="Y37" i="4"/>
  <c r="X37" i="4"/>
  <c r="U37" i="4"/>
  <c r="V37" i="4" s="1"/>
  <c r="O37" i="4"/>
  <c r="J37" i="4"/>
  <c r="K37" i="4" s="1"/>
  <c r="E37" i="4"/>
  <c r="Y36" i="4"/>
  <c r="Z36" i="4" s="1"/>
  <c r="X36" i="4"/>
  <c r="U36" i="4"/>
  <c r="V36" i="4" s="1"/>
  <c r="O36" i="4"/>
  <c r="J36" i="4"/>
  <c r="K36" i="4" s="1"/>
  <c r="F36" i="4"/>
  <c r="E36" i="4"/>
  <c r="Y35" i="4"/>
  <c r="Z35" i="4" s="1"/>
  <c r="X35" i="4"/>
  <c r="U35" i="4"/>
  <c r="O35" i="4"/>
  <c r="P35" i="4" s="1"/>
  <c r="J35" i="4"/>
  <c r="E35" i="4"/>
  <c r="F35" i="4" s="1"/>
  <c r="Z34" i="4"/>
  <c r="Y34" i="4"/>
  <c r="X34" i="4"/>
  <c r="V34" i="4"/>
  <c r="U34" i="4"/>
  <c r="O34" i="4"/>
  <c r="P34" i="4" s="1"/>
  <c r="K34" i="4"/>
  <c r="J34" i="4"/>
  <c r="E34" i="4"/>
  <c r="F34" i="4" s="1"/>
  <c r="Z33" i="4"/>
  <c r="Y33" i="4"/>
  <c r="X33" i="4"/>
  <c r="U33" i="4"/>
  <c r="V33" i="4" s="1"/>
  <c r="O33" i="4"/>
  <c r="J33" i="4"/>
  <c r="K33" i="4" s="1"/>
  <c r="E33" i="4"/>
  <c r="Y32" i="4"/>
  <c r="Z32" i="4" s="1"/>
  <c r="X32" i="4"/>
  <c r="U32" i="4"/>
  <c r="V32" i="4" s="1"/>
  <c r="O32" i="4"/>
  <c r="J32" i="4"/>
  <c r="K32" i="4" s="1"/>
  <c r="F32" i="4"/>
  <c r="E32" i="4"/>
  <c r="Y31" i="4"/>
  <c r="Z31" i="4" s="1"/>
  <c r="X31" i="4"/>
  <c r="U31" i="4"/>
  <c r="O31" i="4"/>
  <c r="P31" i="4" s="1"/>
  <c r="J31" i="4"/>
  <c r="E31" i="4"/>
  <c r="F31" i="4" s="1"/>
  <c r="Z30" i="4"/>
  <c r="Y30" i="4"/>
  <c r="X30" i="4"/>
  <c r="V30" i="4"/>
  <c r="U30" i="4"/>
  <c r="O30" i="4"/>
  <c r="P30" i="4" s="1"/>
  <c r="K30" i="4"/>
  <c r="J30" i="4"/>
  <c r="E30" i="4"/>
  <c r="F30" i="4" s="1"/>
  <c r="Z29" i="4"/>
  <c r="Y29" i="4"/>
  <c r="X29" i="4"/>
  <c r="U29" i="4"/>
  <c r="V29" i="4" s="1"/>
  <c r="O29" i="4"/>
  <c r="J29" i="4"/>
  <c r="K29" i="4" s="1"/>
  <c r="E29" i="4"/>
  <c r="Y28" i="4"/>
  <c r="Z28" i="4" s="1"/>
  <c r="X28" i="4"/>
  <c r="U28" i="4"/>
  <c r="V28" i="4" s="1"/>
  <c r="O28" i="4"/>
  <c r="J28" i="4"/>
  <c r="K28" i="4" s="1"/>
  <c r="F28" i="4"/>
  <c r="E28" i="4"/>
  <c r="Y27" i="4"/>
  <c r="Z27" i="4" s="1"/>
  <c r="X27" i="4"/>
  <c r="U27" i="4"/>
  <c r="O27" i="4"/>
  <c r="P27" i="4" s="1"/>
  <c r="J27" i="4"/>
  <c r="E27" i="4"/>
  <c r="F27" i="4" s="1"/>
  <c r="Z26" i="4"/>
  <c r="Y26" i="4"/>
  <c r="X26" i="4"/>
  <c r="V26" i="4"/>
  <c r="U26" i="4"/>
  <c r="O26" i="4"/>
  <c r="P26" i="4" s="1"/>
  <c r="K26" i="4"/>
  <c r="J26" i="4"/>
  <c r="E26" i="4"/>
  <c r="F26" i="4" s="1"/>
  <c r="Z25" i="4"/>
  <c r="Y25" i="4"/>
  <c r="X25" i="4"/>
  <c r="U25" i="4"/>
  <c r="V25" i="4" s="1"/>
  <c r="O25" i="4"/>
  <c r="J25" i="4"/>
  <c r="K25" i="4" s="1"/>
  <c r="E25" i="4"/>
  <c r="Y24" i="4"/>
  <c r="Z24" i="4" s="1"/>
  <c r="X24" i="4"/>
  <c r="U24" i="4"/>
  <c r="V24" i="4" s="1"/>
  <c r="O24" i="4"/>
  <c r="J24" i="4"/>
  <c r="K24" i="4" s="1"/>
  <c r="F24" i="4"/>
  <c r="E24" i="4"/>
  <c r="Y23" i="4"/>
  <c r="Z23" i="4" s="1"/>
  <c r="X23" i="4"/>
  <c r="U23" i="4"/>
  <c r="O23" i="4"/>
  <c r="P23" i="4" s="1"/>
  <c r="J23" i="4"/>
  <c r="E23" i="4"/>
  <c r="F23" i="4" s="1"/>
  <c r="Y22" i="4"/>
  <c r="Z22" i="4" s="1"/>
  <c r="X22" i="4"/>
  <c r="U22" i="4"/>
  <c r="V22" i="4" s="1"/>
  <c r="O22" i="4"/>
  <c r="J22" i="4"/>
  <c r="K22" i="4" s="1"/>
  <c r="F22" i="4"/>
  <c r="E22" i="4"/>
  <c r="Z21" i="4"/>
  <c r="Y21" i="4"/>
  <c r="X21" i="4"/>
  <c r="U21" i="4"/>
  <c r="V21" i="4" s="1"/>
  <c r="O21" i="4"/>
  <c r="J21" i="4"/>
  <c r="K21" i="4" s="1"/>
  <c r="E21" i="4"/>
  <c r="Z20" i="4"/>
  <c r="Y20" i="4"/>
  <c r="X20" i="4"/>
  <c r="V20" i="4"/>
  <c r="U20" i="4"/>
  <c r="O20" i="4"/>
  <c r="P20" i="4" s="1"/>
  <c r="K20" i="4"/>
  <c r="J20" i="4"/>
  <c r="E20" i="4"/>
  <c r="F20" i="4" s="1"/>
  <c r="Y19" i="4"/>
  <c r="Z19" i="4" s="1"/>
  <c r="X19" i="4"/>
  <c r="U19" i="4"/>
  <c r="O19" i="4"/>
  <c r="P19" i="4" s="1"/>
  <c r="J19" i="4"/>
  <c r="E19" i="4"/>
  <c r="F19" i="4" s="1"/>
  <c r="Y18" i="4"/>
  <c r="Z18" i="4" s="1"/>
  <c r="X18" i="4"/>
  <c r="U18" i="4"/>
  <c r="V18" i="4" s="1"/>
  <c r="O18" i="4"/>
  <c r="J18" i="4"/>
  <c r="K18" i="4" s="1"/>
  <c r="F18" i="4"/>
  <c r="E18" i="4"/>
  <c r="Y17" i="4"/>
  <c r="Z17" i="4" s="1"/>
  <c r="X17" i="4"/>
  <c r="U17" i="4"/>
  <c r="O17" i="4"/>
  <c r="P17" i="4" s="1"/>
  <c r="J17" i="4"/>
  <c r="E17" i="4"/>
  <c r="F17" i="4" s="1"/>
  <c r="Z16" i="4"/>
  <c r="Y16" i="4"/>
  <c r="X16" i="4"/>
  <c r="V16" i="4"/>
  <c r="U16" i="4"/>
  <c r="O16" i="4"/>
  <c r="P16" i="4" s="1"/>
  <c r="K16" i="4"/>
  <c r="J16" i="4"/>
  <c r="E16" i="4"/>
  <c r="F16" i="4" s="1"/>
  <c r="Z15" i="4"/>
  <c r="Y15" i="4"/>
  <c r="X15" i="4"/>
  <c r="V15" i="4"/>
  <c r="U15" i="4"/>
  <c r="O15" i="4"/>
  <c r="P15" i="4" s="1"/>
  <c r="K15" i="4"/>
  <c r="J15" i="4"/>
  <c r="E15" i="4"/>
  <c r="F15" i="4" s="1"/>
  <c r="Z14" i="4"/>
  <c r="Y14" i="4"/>
  <c r="X14" i="4"/>
  <c r="V14" i="4"/>
  <c r="U14" i="4"/>
  <c r="O14" i="4"/>
  <c r="P14" i="4" s="1"/>
  <c r="K14" i="4"/>
  <c r="J14" i="4"/>
  <c r="E14" i="4"/>
  <c r="F14" i="4" s="1"/>
  <c r="Z13" i="4"/>
  <c r="Y13" i="4"/>
  <c r="X13" i="4"/>
  <c r="U13" i="4"/>
  <c r="V13" i="4" s="1"/>
  <c r="O13" i="4"/>
  <c r="J13" i="4"/>
  <c r="K13" i="4" s="1"/>
  <c r="F13" i="4"/>
  <c r="E13" i="4"/>
  <c r="Z12" i="4"/>
  <c r="Y12" i="4"/>
  <c r="X12" i="4"/>
  <c r="U12" i="4"/>
  <c r="V12" i="4" s="1"/>
  <c r="O12" i="4"/>
  <c r="J12" i="4"/>
  <c r="K12" i="4" s="1"/>
  <c r="F12" i="4"/>
  <c r="E12" i="4"/>
  <c r="Z11" i="4"/>
  <c r="Y11" i="4"/>
  <c r="X11" i="4"/>
  <c r="U11" i="4"/>
  <c r="V11" i="4" s="1"/>
  <c r="O11" i="4"/>
  <c r="J11" i="4"/>
  <c r="K11" i="4" s="1"/>
  <c r="F11" i="4"/>
  <c r="E11" i="4"/>
  <c r="Z10" i="4"/>
  <c r="Y10" i="4"/>
  <c r="X10" i="4"/>
  <c r="U10" i="4"/>
  <c r="V10" i="4" s="1"/>
  <c r="O10" i="4"/>
  <c r="J10" i="4"/>
  <c r="K10" i="4" s="1"/>
  <c r="F10" i="4"/>
  <c r="E10" i="4"/>
  <c r="Y9" i="4"/>
  <c r="AC12" i="4" s="1"/>
  <c r="X9" i="4"/>
  <c r="U9" i="4"/>
  <c r="V9" i="4" s="1"/>
  <c r="O9" i="4"/>
  <c r="J9" i="4"/>
  <c r="K9" i="4" s="1"/>
  <c r="F9" i="4"/>
  <c r="E9" i="4"/>
  <c r="Y8" i="4"/>
  <c r="U8" i="4"/>
  <c r="V35" i="4" s="1"/>
  <c r="O8" i="4"/>
  <c r="P37" i="4" s="1"/>
  <c r="J8" i="4"/>
  <c r="K35" i="4" s="1"/>
  <c r="E8" i="4"/>
  <c r="F37" i="4" s="1"/>
  <c r="Y38" i="3"/>
  <c r="Z38" i="3" s="1"/>
  <c r="X38" i="3"/>
  <c r="V38" i="3"/>
  <c r="U38" i="3"/>
  <c r="O38" i="3"/>
  <c r="J38" i="3"/>
  <c r="E38" i="3"/>
  <c r="Z37" i="3"/>
  <c r="Y37" i="3"/>
  <c r="X37" i="3"/>
  <c r="U37" i="3"/>
  <c r="V37" i="3" s="1"/>
  <c r="O37" i="3"/>
  <c r="P37" i="3" s="1"/>
  <c r="J37" i="3"/>
  <c r="K37" i="3" s="1"/>
  <c r="E37" i="3"/>
  <c r="F37" i="3" s="1"/>
  <c r="Y36" i="3"/>
  <c r="Z36" i="3" s="1"/>
  <c r="X36" i="3"/>
  <c r="V36" i="3"/>
  <c r="U36" i="3"/>
  <c r="O36" i="3"/>
  <c r="K36" i="3"/>
  <c r="J36" i="3"/>
  <c r="E36" i="3"/>
  <c r="Z35" i="3"/>
  <c r="Y35" i="3"/>
  <c r="X35" i="3"/>
  <c r="U35" i="3"/>
  <c r="V35" i="3" s="1"/>
  <c r="O35" i="3"/>
  <c r="P35" i="3" s="1"/>
  <c r="J35" i="3"/>
  <c r="K35" i="3" s="1"/>
  <c r="E35" i="3"/>
  <c r="F35" i="3" s="1"/>
  <c r="Y34" i="3"/>
  <c r="Z34" i="3" s="1"/>
  <c r="X34" i="3"/>
  <c r="V34" i="3"/>
  <c r="U34" i="3"/>
  <c r="O34" i="3"/>
  <c r="K34" i="3"/>
  <c r="J34" i="3"/>
  <c r="E34" i="3"/>
  <c r="Z33" i="3"/>
  <c r="Y33" i="3"/>
  <c r="X33" i="3"/>
  <c r="U33" i="3"/>
  <c r="V33" i="3" s="1"/>
  <c r="O33" i="3"/>
  <c r="P33" i="3" s="1"/>
  <c r="J33" i="3"/>
  <c r="K33" i="3" s="1"/>
  <c r="E33" i="3"/>
  <c r="F33" i="3" s="1"/>
  <c r="Y32" i="3"/>
  <c r="Z32" i="3" s="1"/>
  <c r="X32" i="3"/>
  <c r="V32" i="3"/>
  <c r="U32" i="3"/>
  <c r="O32" i="3"/>
  <c r="K32" i="3"/>
  <c r="J32" i="3"/>
  <c r="E32" i="3"/>
  <c r="Z31" i="3"/>
  <c r="Y31" i="3"/>
  <c r="X31" i="3"/>
  <c r="U31" i="3"/>
  <c r="V31" i="3" s="1"/>
  <c r="O31" i="3"/>
  <c r="P31" i="3" s="1"/>
  <c r="J31" i="3"/>
  <c r="K31" i="3" s="1"/>
  <c r="E31" i="3"/>
  <c r="F31" i="3" s="1"/>
  <c r="Y30" i="3"/>
  <c r="Z30" i="3" s="1"/>
  <c r="X30" i="3"/>
  <c r="V30" i="3"/>
  <c r="U30" i="3"/>
  <c r="O30" i="3"/>
  <c r="K30" i="3"/>
  <c r="J30" i="3"/>
  <c r="E30" i="3"/>
  <c r="Z29" i="3"/>
  <c r="Y29" i="3"/>
  <c r="X29" i="3"/>
  <c r="U29" i="3"/>
  <c r="V29" i="3" s="1"/>
  <c r="O29" i="3"/>
  <c r="P29" i="3" s="1"/>
  <c r="J29" i="3"/>
  <c r="K29" i="3" s="1"/>
  <c r="E29" i="3"/>
  <c r="F29" i="3" s="1"/>
  <c r="Y28" i="3"/>
  <c r="Z28" i="3" s="1"/>
  <c r="X28" i="3"/>
  <c r="V28" i="3"/>
  <c r="U28" i="3"/>
  <c r="O28" i="3"/>
  <c r="K28" i="3"/>
  <c r="J28" i="3"/>
  <c r="E28" i="3"/>
  <c r="Z27" i="3"/>
  <c r="Y27" i="3"/>
  <c r="X27" i="3"/>
  <c r="U27" i="3"/>
  <c r="V27" i="3" s="1"/>
  <c r="O27" i="3"/>
  <c r="P27" i="3" s="1"/>
  <c r="J27" i="3"/>
  <c r="K27" i="3" s="1"/>
  <c r="E27" i="3"/>
  <c r="F27" i="3" s="1"/>
  <c r="Y26" i="3"/>
  <c r="Z26" i="3" s="1"/>
  <c r="X26" i="3"/>
  <c r="V26" i="3"/>
  <c r="U26" i="3"/>
  <c r="O26" i="3"/>
  <c r="K26" i="3"/>
  <c r="J26" i="3"/>
  <c r="E26" i="3"/>
  <c r="Z25" i="3"/>
  <c r="Y25" i="3"/>
  <c r="X25" i="3"/>
  <c r="U25" i="3"/>
  <c r="V25" i="3" s="1"/>
  <c r="O25" i="3"/>
  <c r="P25" i="3" s="1"/>
  <c r="J25" i="3"/>
  <c r="K25" i="3" s="1"/>
  <c r="E25" i="3"/>
  <c r="F25" i="3" s="1"/>
  <c r="Y24" i="3"/>
  <c r="Z24" i="3" s="1"/>
  <c r="X24" i="3"/>
  <c r="V24" i="3"/>
  <c r="U24" i="3"/>
  <c r="O24" i="3"/>
  <c r="K24" i="3"/>
  <c r="J24" i="3"/>
  <c r="E24" i="3"/>
  <c r="Z23" i="3"/>
  <c r="Y23" i="3"/>
  <c r="X23" i="3"/>
  <c r="U23" i="3"/>
  <c r="V23" i="3" s="1"/>
  <c r="O23" i="3"/>
  <c r="P23" i="3" s="1"/>
  <c r="J23" i="3"/>
  <c r="K23" i="3" s="1"/>
  <c r="E23" i="3"/>
  <c r="F23" i="3" s="1"/>
  <c r="Y22" i="3"/>
  <c r="Z22" i="3" s="1"/>
  <c r="X22" i="3"/>
  <c r="V22" i="3"/>
  <c r="U22" i="3"/>
  <c r="O22" i="3"/>
  <c r="K22" i="3"/>
  <c r="J22" i="3"/>
  <c r="E22" i="3"/>
  <c r="Z21" i="3"/>
  <c r="Y21" i="3"/>
  <c r="X21" i="3"/>
  <c r="U21" i="3"/>
  <c r="V21" i="3" s="1"/>
  <c r="O21" i="3"/>
  <c r="P21" i="3" s="1"/>
  <c r="J21" i="3"/>
  <c r="K21" i="3" s="1"/>
  <c r="E21" i="3"/>
  <c r="F21" i="3" s="1"/>
  <c r="Y20" i="3"/>
  <c r="Z20" i="3" s="1"/>
  <c r="X20" i="3"/>
  <c r="V20" i="3"/>
  <c r="U20" i="3"/>
  <c r="O20" i="3"/>
  <c r="K20" i="3"/>
  <c r="J20" i="3"/>
  <c r="E20" i="3"/>
  <c r="Z19" i="3"/>
  <c r="Y19" i="3"/>
  <c r="X19" i="3"/>
  <c r="U19" i="3"/>
  <c r="V19" i="3" s="1"/>
  <c r="O19" i="3"/>
  <c r="P19" i="3" s="1"/>
  <c r="J19" i="3"/>
  <c r="K19" i="3" s="1"/>
  <c r="E19" i="3"/>
  <c r="F19" i="3" s="1"/>
  <c r="Y18" i="3"/>
  <c r="Z18" i="3" s="1"/>
  <c r="X18" i="3"/>
  <c r="V18" i="3"/>
  <c r="U18" i="3"/>
  <c r="O18" i="3"/>
  <c r="K18" i="3"/>
  <c r="J18" i="3"/>
  <c r="E18" i="3"/>
  <c r="Z17" i="3"/>
  <c r="Y17" i="3"/>
  <c r="X17" i="3"/>
  <c r="U17" i="3"/>
  <c r="V17" i="3" s="1"/>
  <c r="O17" i="3"/>
  <c r="P17" i="3" s="1"/>
  <c r="J17" i="3"/>
  <c r="K17" i="3" s="1"/>
  <c r="E17" i="3"/>
  <c r="F17" i="3" s="1"/>
  <c r="Y16" i="3"/>
  <c r="Z16" i="3" s="1"/>
  <c r="X16" i="3"/>
  <c r="V16" i="3"/>
  <c r="U16" i="3"/>
  <c r="P16" i="3"/>
  <c r="O16" i="3"/>
  <c r="K16" i="3"/>
  <c r="J16" i="3"/>
  <c r="E16" i="3"/>
  <c r="Y15" i="3"/>
  <c r="Z15" i="3" s="1"/>
  <c r="X15" i="3"/>
  <c r="V15" i="3"/>
  <c r="U15" i="3"/>
  <c r="P15" i="3"/>
  <c r="O15" i="3"/>
  <c r="K15" i="3"/>
  <c r="J15" i="3"/>
  <c r="E15" i="3"/>
  <c r="Y14" i="3"/>
  <c r="Z14" i="3" s="1"/>
  <c r="X14" i="3"/>
  <c r="V14" i="3"/>
  <c r="U14" i="3"/>
  <c r="P14" i="3"/>
  <c r="O14" i="3"/>
  <c r="K14" i="3"/>
  <c r="J14" i="3"/>
  <c r="E14" i="3"/>
  <c r="Z13" i="3"/>
  <c r="Y13" i="3"/>
  <c r="X13" i="3"/>
  <c r="U13" i="3"/>
  <c r="V13" i="3" s="1"/>
  <c r="O13" i="3"/>
  <c r="P13" i="3" s="1"/>
  <c r="J13" i="3"/>
  <c r="K13" i="3" s="1"/>
  <c r="E13" i="3"/>
  <c r="F13" i="3" s="1"/>
  <c r="Z12" i="3"/>
  <c r="Y12" i="3"/>
  <c r="X12" i="3"/>
  <c r="U12" i="3"/>
  <c r="V12" i="3" s="1"/>
  <c r="O12" i="3"/>
  <c r="P12" i="3" s="1"/>
  <c r="J12" i="3"/>
  <c r="K12" i="3" s="1"/>
  <c r="E12" i="3"/>
  <c r="F12" i="3" s="1"/>
  <c r="Z11" i="3"/>
  <c r="Y11" i="3"/>
  <c r="X11" i="3"/>
  <c r="U11" i="3"/>
  <c r="V11" i="3" s="1"/>
  <c r="O11" i="3"/>
  <c r="P11" i="3" s="1"/>
  <c r="J11" i="3"/>
  <c r="K11" i="3" s="1"/>
  <c r="E11" i="3"/>
  <c r="F11" i="3" s="1"/>
  <c r="Z10" i="3"/>
  <c r="Y10" i="3"/>
  <c r="X10" i="3"/>
  <c r="U10" i="3"/>
  <c r="V10" i="3" s="1"/>
  <c r="O10" i="3"/>
  <c r="P10" i="3" s="1"/>
  <c r="J10" i="3"/>
  <c r="K10" i="3" s="1"/>
  <c r="E10" i="3"/>
  <c r="F10" i="3" s="1"/>
  <c r="Y9" i="3"/>
  <c r="AC12" i="3" s="1"/>
  <c r="X9" i="3"/>
  <c r="V9" i="3"/>
  <c r="U9" i="3"/>
  <c r="O9" i="3"/>
  <c r="K9" i="3"/>
  <c r="J9" i="3"/>
  <c r="E9" i="3"/>
  <c r="Y8" i="3"/>
  <c r="U8" i="3"/>
  <c r="O8" i="3"/>
  <c r="P38" i="3" s="1"/>
  <c r="J8" i="3"/>
  <c r="K38" i="3" s="1"/>
  <c r="E8" i="3"/>
  <c r="F38" i="3" s="1"/>
  <c r="Y38" i="2"/>
  <c r="Z38" i="2" s="1"/>
  <c r="X38" i="2"/>
  <c r="V38" i="2"/>
  <c r="U38" i="2"/>
  <c r="O38" i="2"/>
  <c r="J38" i="2"/>
  <c r="E38" i="2"/>
  <c r="Z37" i="2"/>
  <c r="Y37" i="2"/>
  <c r="X37" i="2"/>
  <c r="U37" i="2"/>
  <c r="V37" i="2" s="1"/>
  <c r="O37" i="2"/>
  <c r="P37" i="2" s="1"/>
  <c r="J37" i="2"/>
  <c r="K37" i="2" s="1"/>
  <c r="E37" i="2"/>
  <c r="F37" i="2" s="1"/>
  <c r="Y36" i="2"/>
  <c r="Z36" i="2" s="1"/>
  <c r="X36" i="2"/>
  <c r="V36" i="2"/>
  <c r="U36" i="2"/>
  <c r="O36" i="2"/>
  <c r="K36" i="2"/>
  <c r="J36" i="2"/>
  <c r="E36" i="2"/>
  <c r="Z35" i="2"/>
  <c r="Y35" i="2"/>
  <c r="X35" i="2"/>
  <c r="U35" i="2"/>
  <c r="V35" i="2" s="1"/>
  <c r="O35" i="2"/>
  <c r="P35" i="2" s="1"/>
  <c r="J35" i="2"/>
  <c r="K35" i="2" s="1"/>
  <c r="E35" i="2"/>
  <c r="F35" i="2" s="1"/>
  <c r="Y34" i="2"/>
  <c r="Z34" i="2" s="1"/>
  <c r="X34" i="2"/>
  <c r="V34" i="2"/>
  <c r="U34" i="2"/>
  <c r="O34" i="2"/>
  <c r="J34" i="2"/>
  <c r="E34" i="2"/>
  <c r="Z33" i="2"/>
  <c r="Y33" i="2"/>
  <c r="X33" i="2"/>
  <c r="U33" i="2"/>
  <c r="V33" i="2" s="1"/>
  <c r="O33" i="2"/>
  <c r="P33" i="2" s="1"/>
  <c r="J33" i="2"/>
  <c r="K33" i="2" s="1"/>
  <c r="E33" i="2"/>
  <c r="F33" i="2" s="1"/>
  <c r="Y32" i="2"/>
  <c r="Z32" i="2" s="1"/>
  <c r="X32" i="2"/>
  <c r="V32" i="2"/>
  <c r="U32" i="2"/>
  <c r="O32" i="2"/>
  <c r="K32" i="2"/>
  <c r="J32" i="2"/>
  <c r="E32" i="2"/>
  <c r="Z31" i="2"/>
  <c r="Y31" i="2"/>
  <c r="X31" i="2"/>
  <c r="U31" i="2"/>
  <c r="V31" i="2" s="1"/>
  <c r="O31" i="2"/>
  <c r="P31" i="2" s="1"/>
  <c r="J31" i="2"/>
  <c r="K31" i="2" s="1"/>
  <c r="E31" i="2"/>
  <c r="F31" i="2" s="1"/>
  <c r="Y30" i="2"/>
  <c r="Z30" i="2" s="1"/>
  <c r="X30" i="2"/>
  <c r="V30" i="2"/>
  <c r="U30" i="2"/>
  <c r="O30" i="2"/>
  <c r="K30" i="2"/>
  <c r="J30" i="2"/>
  <c r="E30" i="2"/>
  <c r="Z29" i="2"/>
  <c r="Y29" i="2"/>
  <c r="X29" i="2"/>
  <c r="U29" i="2"/>
  <c r="V29" i="2" s="1"/>
  <c r="O29" i="2"/>
  <c r="P29" i="2" s="1"/>
  <c r="J29" i="2"/>
  <c r="K29" i="2" s="1"/>
  <c r="E29" i="2"/>
  <c r="F29" i="2" s="1"/>
  <c r="Y28" i="2"/>
  <c r="Z28" i="2" s="1"/>
  <c r="X28" i="2"/>
  <c r="V28" i="2"/>
  <c r="U28" i="2"/>
  <c r="O28" i="2"/>
  <c r="K28" i="2"/>
  <c r="J28" i="2"/>
  <c r="E28" i="2"/>
  <c r="Z27" i="2"/>
  <c r="Y27" i="2"/>
  <c r="X27" i="2"/>
  <c r="U27" i="2"/>
  <c r="V27" i="2" s="1"/>
  <c r="O27" i="2"/>
  <c r="P27" i="2" s="1"/>
  <c r="J27" i="2"/>
  <c r="K27" i="2" s="1"/>
  <c r="E27" i="2"/>
  <c r="F27" i="2" s="1"/>
  <c r="Y26" i="2"/>
  <c r="Z26" i="2" s="1"/>
  <c r="X26" i="2"/>
  <c r="V26" i="2"/>
  <c r="U26" i="2"/>
  <c r="O26" i="2"/>
  <c r="K26" i="2"/>
  <c r="J26" i="2"/>
  <c r="E26" i="2"/>
  <c r="Z25" i="2"/>
  <c r="Y25" i="2"/>
  <c r="X25" i="2"/>
  <c r="U25" i="2"/>
  <c r="V25" i="2" s="1"/>
  <c r="O25" i="2"/>
  <c r="P25" i="2" s="1"/>
  <c r="J25" i="2"/>
  <c r="K25" i="2" s="1"/>
  <c r="E25" i="2"/>
  <c r="F25" i="2" s="1"/>
  <c r="Y24" i="2"/>
  <c r="Z24" i="2" s="1"/>
  <c r="X24" i="2"/>
  <c r="V24" i="2"/>
  <c r="U24" i="2"/>
  <c r="O24" i="2"/>
  <c r="K24" i="2"/>
  <c r="J24" i="2"/>
  <c r="E24" i="2"/>
  <c r="Z23" i="2"/>
  <c r="Y23" i="2"/>
  <c r="X23" i="2"/>
  <c r="U23" i="2"/>
  <c r="V23" i="2" s="1"/>
  <c r="O23" i="2"/>
  <c r="P23" i="2" s="1"/>
  <c r="J23" i="2"/>
  <c r="K23" i="2" s="1"/>
  <c r="E23" i="2"/>
  <c r="F23" i="2" s="1"/>
  <c r="Y22" i="2"/>
  <c r="Z22" i="2" s="1"/>
  <c r="X22" i="2"/>
  <c r="V22" i="2"/>
  <c r="U22" i="2"/>
  <c r="O22" i="2"/>
  <c r="K22" i="2"/>
  <c r="J22" i="2"/>
  <c r="E22" i="2"/>
  <c r="Z21" i="2"/>
  <c r="Y21" i="2"/>
  <c r="X21" i="2"/>
  <c r="U21" i="2"/>
  <c r="V21" i="2" s="1"/>
  <c r="O21" i="2"/>
  <c r="P21" i="2" s="1"/>
  <c r="J21" i="2"/>
  <c r="K21" i="2" s="1"/>
  <c r="E21" i="2"/>
  <c r="F21" i="2" s="1"/>
  <c r="Y20" i="2"/>
  <c r="Z20" i="2" s="1"/>
  <c r="X20" i="2"/>
  <c r="V20" i="2"/>
  <c r="U20" i="2"/>
  <c r="O20" i="2"/>
  <c r="K20" i="2"/>
  <c r="J20" i="2"/>
  <c r="E20" i="2"/>
  <c r="Z19" i="2"/>
  <c r="Y19" i="2"/>
  <c r="X19" i="2"/>
  <c r="U19" i="2"/>
  <c r="V19" i="2" s="1"/>
  <c r="O19" i="2"/>
  <c r="P19" i="2" s="1"/>
  <c r="J19" i="2"/>
  <c r="K19" i="2" s="1"/>
  <c r="E19" i="2"/>
  <c r="F19" i="2" s="1"/>
  <c r="Y18" i="2"/>
  <c r="Z18" i="2" s="1"/>
  <c r="X18" i="2"/>
  <c r="V18" i="2"/>
  <c r="U18" i="2"/>
  <c r="O18" i="2"/>
  <c r="K18" i="2"/>
  <c r="J18" i="2"/>
  <c r="E18" i="2"/>
  <c r="Z17" i="2"/>
  <c r="Y17" i="2"/>
  <c r="X17" i="2"/>
  <c r="U17" i="2"/>
  <c r="V17" i="2" s="1"/>
  <c r="O17" i="2"/>
  <c r="P17" i="2" s="1"/>
  <c r="J17" i="2"/>
  <c r="K17" i="2" s="1"/>
  <c r="E17" i="2"/>
  <c r="F17" i="2" s="1"/>
  <c r="Y16" i="2"/>
  <c r="Z16" i="2" s="1"/>
  <c r="X16" i="2"/>
  <c r="V16" i="2"/>
  <c r="U16" i="2"/>
  <c r="P16" i="2"/>
  <c r="O16" i="2"/>
  <c r="K16" i="2"/>
  <c r="J16" i="2"/>
  <c r="E16" i="2"/>
  <c r="Y15" i="2"/>
  <c r="Z15" i="2" s="1"/>
  <c r="X15" i="2"/>
  <c r="V15" i="2"/>
  <c r="U15" i="2"/>
  <c r="P15" i="2"/>
  <c r="O15" i="2"/>
  <c r="K15" i="2"/>
  <c r="J15" i="2"/>
  <c r="E15" i="2"/>
  <c r="Y14" i="2"/>
  <c r="Z14" i="2" s="1"/>
  <c r="X14" i="2"/>
  <c r="V14" i="2"/>
  <c r="U14" i="2"/>
  <c r="P14" i="2"/>
  <c r="O14" i="2"/>
  <c r="K14" i="2"/>
  <c r="J14" i="2"/>
  <c r="E14" i="2"/>
  <c r="Z13" i="2"/>
  <c r="Y13" i="2"/>
  <c r="X13" i="2"/>
  <c r="U13" i="2"/>
  <c r="V13" i="2" s="1"/>
  <c r="O13" i="2"/>
  <c r="P13" i="2" s="1"/>
  <c r="J13" i="2"/>
  <c r="K13" i="2" s="1"/>
  <c r="E13" i="2"/>
  <c r="F13" i="2" s="1"/>
  <c r="Z12" i="2"/>
  <c r="Y12" i="2"/>
  <c r="X12" i="2"/>
  <c r="U12" i="2"/>
  <c r="V12" i="2" s="1"/>
  <c r="O12" i="2"/>
  <c r="P12" i="2" s="1"/>
  <c r="J12" i="2"/>
  <c r="K12" i="2" s="1"/>
  <c r="E12" i="2"/>
  <c r="F12" i="2" s="1"/>
  <c r="Z11" i="2"/>
  <c r="Y11" i="2"/>
  <c r="X11" i="2"/>
  <c r="U11" i="2"/>
  <c r="V11" i="2" s="1"/>
  <c r="O11" i="2"/>
  <c r="P11" i="2" s="1"/>
  <c r="J11" i="2"/>
  <c r="K11" i="2" s="1"/>
  <c r="E11" i="2"/>
  <c r="F11" i="2" s="1"/>
  <c r="Z10" i="2"/>
  <c r="Y10" i="2"/>
  <c r="X10" i="2"/>
  <c r="U10" i="2"/>
  <c r="V10" i="2" s="1"/>
  <c r="O10" i="2"/>
  <c r="P10" i="2" s="1"/>
  <c r="J10" i="2"/>
  <c r="K10" i="2" s="1"/>
  <c r="E10" i="2"/>
  <c r="F10" i="2" s="1"/>
  <c r="Y9" i="2"/>
  <c r="AC12" i="2" s="1"/>
  <c r="X9" i="2"/>
  <c r="V9" i="2"/>
  <c r="U9" i="2"/>
  <c r="O9" i="2"/>
  <c r="K9" i="2"/>
  <c r="J9" i="2"/>
  <c r="E9" i="2"/>
  <c r="Y8" i="2"/>
  <c r="U8" i="2"/>
  <c r="O8" i="2"/>
  <c r="P38" i="2" s="1"/>
  <c r="J8" i="2"/>
  <c r="K38" i="2" s="1"/>
  <c r="E8" i="2"/>
  <c r="F38" i="2" s="1"/>
  <c r="O9" i="1"/>
  <c r="U9" i="1"/>
  <c r="F9" i="8" l="1"/>
  <c r="P9" i="8"/>
  <c r="AC14" i="8"/>
  <c r="AC15" i="8"/>
  <c r="F18" i="8"/>
  <c r="P18" i="8"/>
  <c r="F22" i="8"/>
  <c r="P22" i="8"/>
  <c r="F24" i="8"/>
  <c r="P24" i="8"/>
  <c r="F28" i="8"/>
  <c r="P28" i="8"/>
  <c r="F32" i="8"/>
  <c r="P32" i="8"/>
  <c r="F36" i="8"/>
  <c r="P36" i="8"/>
  <c r="Z9" i="8"/>
  <c r="AC10" i="8"/>
  <c r="AC11" i="8"/>
  <c r="F14" i="8"/>
  <c r="F15" i="8"/>
  <c r="F16" i="8"/>
  <c r="F20" i="8"/>
  <c r="P20" i="8"/>
  <c r="F26" i="8"/>
  <c r="P26" i="8"/>
  <c r="F30" i="8"/>
  <c r="P30" i="8"/>
  <c r="F34" i="8"/>
  <c r="P34" i="8"/>
  <c r="P9" i="7"/>
  <c r="AC14" i="7"/>
  <c r="AC15" i="7"/>
  <c r="F18" i="7"/>
  <c r="P18" i="7"/>
  <c r="F22" i="7"/>
  <c r="P22" i="7"/>
  <c r="F24" i="7"/>
  <c r="P24" i="7"/>
  <c r="F28" i="7"/>
  <c r="P28" i="7"/>
  <c r="F32" i="7"/>
  <c r="P32" i="7"/>
  <c r="F36" i="7"/>
  <c r="P36" i="7"/>
  <c r="Z9" i="7"/>
  <c r="AC10" i="7"/>
  <c r="AC11" i="7"/>
  <c r="F14" i="7"/>
  <c r="P14" i="7"/>
  <c r="F15" i="7"/>
  <c r="P15" i="7"/>
  <c r="F16" i="7"/>
  <c r="P16" i="7"/>
  <c r="F20" i="7"/>
  <c r="P20" i="7"/>
  <c r="F26" i="7"/>
  <c r="P26" i="7"/>
  <c r="F30" i="7"/>
  <c r="P30" i="7"/>
  <c r="F34" i="7"/>
  <c r="P34" i="7"/>
  <c r="P9" i="6"/>
  <c r="AC14" i="6"/>
  <c r="P24" i="6"/>
  <c r="Z9" i="6"/>
  <c r="AC10" i="6"/>
  <c r="AC11" i="6"/>
  <c r="AC12" i="6"/>
  <c r="P18" i="6"/>
  <c r="P22" i="6"/>
  <c r="P28" i="6"/>
  <c r="P32" i="6"/>
  <c r="P36" i="6"/>
  <c r="P10" i="6"/>
  <c r="P11" i="6"/>
  <c r="P12" i="6"/>
  <c r="P13" i="6"/>
  <c r="K17" i="6"/>
  <c r="V17" i="6"/>
  <c r="K19" i="6"/>
  <c r="V19" i="6"/>
  <c r="P21" i="6"/>
  <c r="K23" i="6"/>
  <c r="V23" i="6"/>
  <c r="P25" i="6"/>
  <c r="K27" i="6"/>
  <c r="V27" i="6"/>
  <c r="F29" i="6"/>
  <c r="P29" i="6"/>
  <c r="K31" i="6"/>
  <c r="V31" i="6"/>
  <c r="F33" i="6"/>
  <c r="P33" i="6"/>
  <c r="F9" i="5"/>
  <c r="P9" i="5"/>
  <c r="AC14" i="5"/>
  <c r="AC15" i="5"/>
  <c r="F18" i="5"/>
  <c r="P18" i="5"/>
  <c r="F22" i="5"/>
  <c r="P22" i="5"/>
  <c r="F24" i="5"/>
  <c r="P24" i="5"/>
  <c r="F28" i="5"/>
  <c r="P28" i="5"/>
  <c r="F32" i="5"/>
  <c r="P32" i="5"/>
  <c r="F36" i="5"/>
  <c r="P36" i="5"/>
  <c r="Z9" i="5"/>
  <c r="AC10" i="5"/>
  <c r="AC11" i="5"/>
  <c r="F14" i="5"/>
  <c r="F15" i="5"/>
  <c r="F16" i="5"/>
  <c r="P16" i="5"/>
  <c r="F20" i="5"/>
  <c r="P20" i="5"/>
  <c r="F26" i="5"/>
  <c r="P26" i="5"/>
  <c r="F30" i="5"/>
  <c r="P30" i="5"/>
  <c r="F34" i="5"/>
  <c r="P34" i="5"/>
  <c r="P9" i="4"/>
  <c r="AC14" i="4"/>
  <c r="P18" i="4"/>
  <c r="P24" i="4"/>
  <c r="P28" i="4"/>
  <c r="P32" i="4"/>
  <c r="Z9" i="4"/>
  <c r="AC11" i="4"/>
  <c r="AC15" i="4"/>
  <c r="P22" i="4"/>
  <c r="P36" i="4"/>
  <c r="AC10" i="4"/>
  <c r="P10" i="4"/>
  <c r="P11" i="4"/>
  <c r="P12" i="4"/>
  <c r="P13" i="4"/>
  <c r="K17" i="4"/>
  <c r="V17" i="4"/>
  <c r="K19" i="4"/>
  <c r="V19" i="4"/>
  <c r="F21" i="4"/>
  <c r="P21" i="4"/>
  <c r="K23" i="4"/>
  <c r="V23" i="4"/>
  <c r="F25" i="4"/>
  <c r="P25" i="4"/>
  <c r="K27" i="4"/>
  <c r="V27" i="4"/>
  <c r="F29" i="4"/>
  <c r="P29" i="4"/>
  <c r="K31" i="4"/>
  <c r="V31" i="4"/>
  <c r="F33" i="4"/>
  <c r="P33" i="4"/>
  <c r="F14" i="3"/>
  <c r="F15" i="3"/>
  <c r="F16" i="3"/>
  <c r="F9" i="3"/>
  <c r="P9" i="3"/>
  <c r="AC14" i="3"/>
  <c r="AC15" i="3"/>
  <c r="F18" i="3"/>
  <c r="P18" i="3"/>
  <c r="F22" i="3"/>
  <c r="P22" i="3"/>
  <c r="F24" i="3"/>
  <c r="P24" i="3"/>
  <c r="F28" i="3"/>
  <c r="P28" i="3"/>
  <c r="F32" i="3"/>
  <c r="P32" i="3"/>
  <c r="F36" i="3"/>
  <c r="P36" i="3"/>
  <c r="Z9" i="3"/>
  <c r="AC10" i="3"/>
  <c r="AC11" i="3"/>
  <c r="F20" i="3"/>
  <c r="P20" i="3"/>
  <c r="F26" i="3"/>
  <c r="P26" i="3"/>
  <c r="F30" i="3"/>
  <c r="P30" i="3"/>
  <c r="F34" i="3"/>
  <c r="P34" i="3"/>
  <c r="F14" i="2"/>
  <c r="F9" i="2"/>
  <c r="P9" i="2"/>
  <c r="AC14" i="2"/>
  <c r="AC15" i="2"/>
  <c r="F18" i="2"/>
  <c r="P18" i="2"/>
  <c r="F22" i="2"/>
  <c r="P22" i="2"/>
  <c r="F24" i="2"/>
  <c r="P24" i="2"/>
  <c r="F28" i="2"/>
  <c r="P28" i="2"/>
  <c r="F32" i="2"/>
  <c r="P32" i="2"/>
  <c r="K34" i="2"/>
  <c r="F36" i="2"/>
  <c r="P36" i="2"/>
  <c r="Z9" i="2"/>
  <c r="AC10" i="2"/>
  <c r="AC11" i="2"/>
  <c r="F15" i="2"/>
  <c r="F16" i="2"/>
  <c r="F20" i="2"/>
  <c r="P20" i="2"/>
  <c r="F26" i="2"/>
  <c r="P26" i="2"/>
  <c r="F30" i="2"/>
  <c r="P30" i="2"/>
  <c r="F34" i="2"/>
  <c r="P34" i="2"/>
  <c r="U8" i="1"/>
  <c r="O8" i="1"/>
  <c r="J8" i="1"/>
  <c r="E8" i="1"/>
  <c r="AC19" i="8" l="1"/>
  <c r="AC22" i="8"/>
  <c r="AC18" i="8"/>
  <c r="AC21" i="8"/>
  <c r="AC20" i="8"/>
  <c r="AD20" i="8" s="1"/>
  <c r="AC19" i="7"/>
  <c r="AC22" i="7"/>
  <c r="AC18" i="7"/>
  <c r="AD18" i="7" s="1"/>
  <c r="AC21" i="7"/>
  <c r="AD21" i="7" s="1"/>
  <c r="AC20" i="7"/>
  <c r="AC19" i="6"/>
  <c r="AC22" i="6"/>
  <c r="AC18" i="6"/>
  <c r="AC21" i="6"/>
  <c r="AC20" i="6"/>
  <c r="AD20" i="6" s="1"/>
  <c r="AC19" i="5"/>
  <c r="AD19" i="5" s="1"/>
  <c r="AC22" i="5"/>
  <c r="AC18" i="5"/>
  <c r="AC21" i="5"/>
  <c r="AC20" i="5"/>
  <c r="AC19" i="4"/>
  <c r="AC21" i="4"/>
  <c r="AD21" i="4" s="1"/>
  <c r="AC22" i="4"/>
  <c r="AC18" i="4"/>
  <c r="AC20" i="4"/>
  <c r="AC19" i="3"/>
  <c r="AC22" i="3"/>
  <c r="AC18" i="3"/>
  <c r="AC21" i="3"/>
  <c r="AD21" i="3" s="1"/>
  <c r="AC20" i="3"/>
  <c r="AC19" i="2"/>
  <c r="AC22" i="2"/>
  <c r="AC18" i="2"/>
  <c r="AC21" i="2"/>
  <c r="AD21" i="2" s="1"/>
  <c r="AC20" i="2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8" i="1"/>
  <c r="AD19" i="8" l="1"/>
  <c r="AD21" i="8"/>
  <c r="AD18" i="8"/>
  <c r="AD22" i="8"/>
  <c r="AD22" i="7"/>
  <c r="AD20" i="7"/>
  <c r="AD19" i="7"/>
  <c r="AD19" i="6"/>
  <c r="AD21" i="6"/>
  <c r="AD18" i="6"/>
  <c r="AD22" i="6"/>
  <c r="AD20" i="5"/>
  <c r="AD21" i="5"/>
  <c r="AD18" i="5"/>
  <c r="AD22" i="5"/>
  <c r="AD20" i="4"/>
  <c r="AD19" i="4"/>
  <c r="AD18" i="4"/>
  <c r="AD22" i="4"/>
  <c r="AD18" i="3"/>
  <c r="AD22" i="3"/>
  <c r="AD20" i="3"/>
  <c r="AD19" i="3"/>
  <c r="AD18" i="2"/>
  <c r="AD22" i="2"/>
  <c r="AD20" i="2"/>
  <c r="AD19" i="2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J9" i="1"/>
  <c r="K9" i="1" s="1"/>
  <c r="J10" i="1"/>
  <c r="J11" i="1"/>
  <c r="J12" i="1"/>
  <c r="K12" i="1" s="1"/>
  <c r="J13" i="1"/>
  <c r="J14" i="1"/>
  <c r="J15" i="1"/>
  <c r="J16" i="1"/>
  <c r="K16" i="1" s="1"/>
  <c r="J17" i="1"/>
  <c r="J18" i="1"/>
  <c r="J19" i="1"/>
  <c r="J20" i="1"/>
  <c r="K20" i="1" s="1"/>
  <c r="J21" i="1"/>
  <c r="J22" i="1"/>
  <c r="J23" i="1"/>
  <c r="J24" i="1"/>
  <c r="K24" i="1" s="1"/>
  <c r="J25" i="1"/>
  <c r="J26" i="1"/>
  <c r="J27" i="1"/>
  <c r="J28" i="1"/>
  <c r="K28" i="1" s="1"/>
  <c r="J29" i="1"/>
  <c r="J30" i="1"/>
  <c r="J31" i="1"/>
  <c r="J32" i="1"/>
  <c r="K32" i="1" s="1"/>
  <c r="J33" i="1"/>
  <c r="J34" i="1"/>
  <c r="J35" i="1"/>
  <c r="J36" i="1"/>
  <c r="K36" i="1" s="1"/>
  <c r="J37" i="1"/>
  <c r="J38" i="1"/>
  <c r="E9" i="1"/>
  <c r="F9" i="1" s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P38" i="1" l="1"/>
  <c r="P34" i="1"/>
  <c r="P30" i="1"/>
  <c r="P26" i="1"/>
  <c r="P22" i="1"/>
  <c r="P18" i="1"/>
  <c r="P14" i="1"/>
  <c r="P10" i="1"/>
  <c r="F35" i="1"/>
  <c r="F31" i="1"/>
  <c r="F27" i="1"/>
  <c r="F23" i="1"/>
  <c r="F19" i="1"/>
  <c r="F15" i="1"/>
  <c r="F11" i="1"/>
  <c r="K37" i="1"/>
  <c r="K33" i="1"/>
  <c r="K29" i="1"/>
  <c r="K25" i="1"/>
  <c r="K21" i="1"/>
  <c r="K17" i="1"/>
  <c r="K13" i="1"/>
  <c r="P35" i="1"/>
  <c r="P31" i="1"/>
  <c r="P27" i="1"/>
  <c r="P23" i="1"/>
  <c r="P19" i="1"/>
  <c r="P15" i="1"/>
  <c r="P11" i="1"/>
  <c r="V33" i="1"/>
  <c r="V25" i="1"/>
  <c r="V17" i="1"/>
  <c r="V9" i="1"/>
  <c r="Z9" i="1"/>
  <c r="AC20" i="1" s="1"/>
  <c r="AC10" i="1"/>
  <c r="AC14" i="1"/>
  <c r="AC11" i="1"/>
  <c r="AC12" i="1"/>
  <c r="AC15" i="1"/>
  <c r="F38" i="1"/>
  <c r="F30" i="1"/>
  <c r="F22" i="1"/>
  <c r="F14" i="1"/>
  <c r="V32" i="1"/>
  <c r="V24" i="1"/>
  <c r="V16" i="1"/>
  <c r="F37" i="1"/>
  <c r="K35" i="1"/>
  <c r="K31" i="1"/>
  <c r="K27" i="1"/>
  <c r="K23" i="1"/>
  <c r="K19" i="1"/>
  <c r="K15" i="1"/>
  <c r="K11" i="1"/>
  <c r="P37" i="1"/>
  <c r="P33" i="1"/>
  <c r="P29" i="1"/>
  <c r="P25" i="1"/>
  <c r="P21" i="1"/>
  <c r="P17" i="1"/>
  <c r="P13" i="1"/>
  <c r="P9" i="1"/>
  <c r="V35" i="1"/>
  <c r="V31" i="1"/>
  <c r="V27" i="1"/>
  <c r="V23" i="1"/>
  <c r="V19" i="1"/>
  <c r="V15" i="1"/>
  <c r="V11" i="1"/>
  <c r="V37" i="1"/>
  <c r="V29" i="1"/>
  <c r="V21" i="1"/>
  <c r="V13" i="1"/>
  <c r="F34" i="1"/>
  <c r="F26" i="1"/>
  <c r="F18" i="1"/>
  <c r="F10" i="1"/>
  <c r="V36" i="1"/>
  <c r="V28" i="1"/>
  <c r="V20" i="1"/>
  <c r="V12" i="1"/>
  <c r="F36" i="1"/>
  <c r="F32" i="1"/>
  <c r="F28" i="1"/>
  <c r="F24" i="1"/>
  <c r="F20" i="1"/>
  <c r="F16" i="1"/>
  <c r="F12" i="1"/>
  <c r="K38" i="1"/>
  <c r="K34" i="1"/>
  <c r="K30" i="1"/>
  <c r="K26" i="1"/>
  <c r="K22" i="1"/>
  <c r="K18" i="1"/>
  <c r="K14" i="1"/>
  <c r="K10" i="1"/>
  <c r="P36" i="1"/>
  <c r="P32" i="1"/>
  <c r="P28" i="1"/>
  <c r="P24" i="1"/>
  <c r="P20" i="1"/>
  <c r="P16" i="1"/>
  <c r="P12" i="1"/>
  <c r="V38" i="1"/>
  <c r="V34" i="1"/>
  <c r="V30" i="1"/>
  <c r="V26" i="1"/>
  <c r="V22" i="1"/>
  <c r="V18" i="1"/>
  <c r="V14" i="1"/>
  <c r="V10" i="1"/>
  <c r="F13" i="1"/>
  <c r="F29" i="1"/>
  <c r="F17" i="1"/>
  <c r="F33" i="1"/>
  <c r="F21" i="1"/>
  <c r="F25" i="1"/>
  <c r="AC21" i="1" l="1"/>
  <c r="AC18" i="1"/>
  <c r="AC22" i="1"/>
  <c r="AC19" i="1"/>
  <c r="AD19" i="1" l="1"/>
  <c r="AD18" i="1"/>
  <c r="AD22" i="1"/>
  <c r="AD21" i="1"/>
  <c r="AD20" i="1"/>
</calcChain>
</file>

<file path=xl/sharedStrings.xml><?xml version="1.0" encoding="utf-8"?>
<sst xmlns="http://schemas.openxmlformats.org/spreadsheetml/2006/main" count="560" uniqueCount="56">
  <si>
    <t>Name</t>
  </si>
  <si>
    <t>Listening</t>
  </si>
  <si>
    <t>A</t>
  </si>
  <si>
    <t>6x1p</t>
  </si>
  <si>
    <t>B</t>
  </si>
  <si>
    <t>C</t>
  </si>
  <si>
    <t>D</t>
  </si>
  <si>
    <t>K</t>
  </si>
  <si>
    <t>4x1p</t>
  </si>
  <si>
    <t>%</t>
  </si>
  <si>
    <t>% Listening</t>
  </si>
  <si>
    <t>% Reading</t>
  </si>
  <si>
    <t>Reading</t>
  </si>
  <si>
    <t>Vocabulary</t>
  </si>
  <si>
    <t>% Vocabulary</t>
  </si>
  <si>
    <t>Grammar</t>
  </si>
  <si>
    <t>% Grammar</t>
  </si>
  <si>
    <t>% Writing</t>
  </si>
  <si>
    <t>Writing</t>
  </si>
  <si>
    <t>TOTAL</t>
  </si>
  <si>
    <t>7x1p</t>
  </si>
  <si>
    <t>7x3</t>
  </si>
  <si>
    <t>Total Listening</t>
  </si>
  <si>
    <t>Total Reading</t>
  </si>
  <si>
    <t>Total Vocabulary</t>
  </si>
  <si>
    <t>Total Grammar</t>
  </si>
  <si>
    <t>MARK</t>
  </si>
  <si>
    <t>Mark</t>
  </si>
  <si>
    <t>Fraco</t>
  </si>
  <si>
    <t>Não Satisfaz</t>
  </si>
  <si>
    <t>Satisfaz</t>
  </si>
  <si>
    <t>Bom</t>
  </si>
  <si>
    <t>Muito Bom</t>
  </si>
  <si>
    <t>acima de</t>
  </si>
  <si>
    <t>N.º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</si>
  <si>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A</t>
    </r>
  </si>
  <si>
    <t>Classificação máxima</t>
  </si>
  <si>
    <t>Classificação mínima</t>
  </si>
  <si>
    <t>Média</t>
  </si>
  <si>
    <t>N.º Positivas</t>
  </si>
  <si>
    <t>N.º Negativas</t>
  </si>
  <si>
    <t>Number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</si>
  <si>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B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</si>
  <si>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C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</si>
  <si>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D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</si>
  <si>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E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</si>
  <si>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F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</si>
  <si>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G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</si>
  <si>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H</t>
    </r>
  </si>
  <si>
    <t>5x1p</t>
  </si>
  <si>
    <t>5x2p</t>
  </si>
  <si>
    <t>8x1p</t>
  </si>
  <si>
    <t>2x1p</t>
  </si>
  <si>
    <t>7x2p</t>
  </si>
  <si>
    <t>2x3p</t>
  </si>
  <si>
    <r>
      <t>5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Form</t>
    </r>
    <r>
      <rPr>
        <b/>
        <vertAlign val="superscript"/>
        <sz val="11"/>
        <color theme="1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</si>
</sst>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color rgb="FFFFC000"/>
      <name val="Arial Narrow"/>
      <family val="2"/>
    </font>
    <font>
      <b/>
      <sz val="12"/>
      <color rgb="FF00B050"/>
      <name val="Arial Narrow"/>
      <family val="2"/>
    </font>
    <font>
      <b/>
      <sz val="12"/>
      <color rgb="FF0070C0"/>
      <name val="Arial Narrow"/>
      <family val="2"/>
    </font>
    <font>
      <b/>
      <sz val="12"/>
      <color theme="1"/>
      <name val="Arial Narrow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9" xfId="0" applyFont="1" applyBorder="1"/>
    <xf numFmtId="0" fontId="2" fillId="2" borderId="9" xfId="0" applyFont="1" applyFill="1" applyBorder="1"/>
    <xf numFmtId="9" fontId="2" fillId="2" borderId="9" xfId="0" applyNumberFormat="1" applyFont="1" applyFill="1" applyBorder="1"/>
    <xf numFmtId="0" fontId="4" fillId="0" borderId="9" xfId="0" applyFont="1" applyBorder="1"/>
    <xf numFmtId="0" fontId="0" fillId="0" borderId="0" xfId="0" applyFont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9" fontId="8" fillId="0" borderId="15" xfId="1" applyFont="1" applyBorder="1" applyAlignment="1">
      <alignment horizontal="center"/>
    </xf>
    <xf numFmtId="9" fontId="9" fillId="0" borderId="15" xfId="1" applyFont="1" applyBorder="1" applyAlignment="1">
      <alignment horizontal="center"/>
    </xf>
    <xf numFmtId="0" fontId="14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/>
    </xf>
    <xf numFmtId="9" fontId="11" fillId="0" borderId="15" xfId="1" applyFont="1" applyBorder="1" applyAlignment="1">
      <alignment horizontal="center"/>
    </xf>
    <xf numFmtId="0" fontId="16" fillId="0" borderId="16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9" fontId="6" fillId="0" borderId="15" xfId="1" applyFont="1" applyBorder="1" applyAlignment="1">
      <alignment horizontal="center"/>
    </xf>
    <xf numFmtId="0" fontId="13" fillId="0" borderId="16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9" fontId="10" fillId="0" borderId="18" xfId="1" applyFont="1" applyBorder="1" applyAlignment="1">
      <alignment horizontal="center"/>
    </xf>
    <xf numFmtId="0" fontId="17" fillId="6" borderId="9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32"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A'!$AB$18:$AB$22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A'!$AC$18:$AC$22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image" Target="../media/image2.jpeg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4.xml"/><Relationship Id="rId1" Type="http://schemas.openxmlformats.org/officeDocument/2006/relationships/image" Target="../media/image2.jpeg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6.xml"/><Relationship Id="rId1" Type="http://schemas.openxmlformats.org/officeDocument/2006/relationships/image" Target="../media/image2.jpeg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8.xml"/><Relationship Id="rId1" Type="http://schemas.openxmlformats.org/officeDocument/2006/relationships/image" Target="../media/image2.jpeg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0.xml"/><Relationship Id="rId1" Type="http://schemas.openxmlformats.org/officeDocument/2006/relationships/image" Target="../media/image2.jpeg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2.xml"/><Relationship Id="rId1" Type="http://schemas.openxmlformats.org/officeDocument/2006/relationships/image" Target="../media/image2.jpeg"/><Relationship Id="rId4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4.xml"/><Relationship Id="rId1" Type="http://schemas.openxmlformats.org/officeDocument/2006/relationships/image" Target="../media/image2.jpeg"/><Relationship Id="rId4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0"/>
          <a:ext cx="638175" cy="67132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33152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132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4577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3322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46759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195077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04652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18184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46834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195077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607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208684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18259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195077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607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189634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89684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195077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607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189634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0634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195077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6077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2</xdr:row>
      <xdr:rowOff>189634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570634"/>
        </a:xfrm>
        <a:prstGeom prst="rect">
          <a:avLst/>
        </a:prstGeom>
      </xdr:spPr>
    </xdr:pic>
    <xdr:clientData/>
  </xdr:twoCellAnchor>
  <xdr:twoCellAnchor>
    <xdr:from>
      <xdr:col>27</xdr:col>
      <xdr:colOff>78440</xdr:colOff>
      <xdr:row>24</xdr:row>
      <xdr:rowOff>56029</xdr:rowOff>
    </xdr:from>
    <xdr:to>
      <xdr:col>31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tabSelected="1" zoomScale="70" zoomScaleNormal="70" workbookViewId="0">
      <selection activeCell="H13" sqref="H1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35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L5:N5"/>
    <mergeCell ref="Q5:T5"/>
    <mergeCell ref="C3:N3"/>
    <mergeCell ref="Q3:T3"/>
    <mergeCell ref="Z5:Z8"/>
    <mergeCell ref="E5:E7"/>
    <mergeCell ref="J5:J7"/>
    <mergeCell ref="O5:O7"/>
    <mergeCell ref="U5:U7"/>
    <mergeCell ref="V5:V8"/>
    <mergeCell ref="X5:X8"/>
    <mergeCell ref="F5:F8"/>
    <mergeCell ref="K5:K8"/>
    <mergeCell ref="P5:P8"/>
    <mergeCell ref="Y5:Y7"/>
    <mergeCell ref="C5:D5"/>
    <mergeCell ref="G5:I5"/>
  </mergeCells>
  <conditionalFormatting sqref="AB20">
    <cfRule type="containsText" dxfId="31" priority="2" operator="containsText" text="Parabéns! Continuar a trabalhar.&quot;))))">
      <formula>NOT(ISERROR(SEARCH("Parabéns! Continuar a trabalhar.""))))",AB20)))</formula>
    </cfRule>
    <cfRule type="containsText" dxfId="30" priority="3" operator="containsText" text="Estás no bom caminho! Continua a trabalhar.">
      <formula>NOT(ISERROR(SEARCH("Estás no bom caminho! Continua a trabalhar.",AB20)))</formula>
    </cfRule>
    <cfRule type="containsText" dxfId="29" priority="4" operator="containsText" text="É urgente reveres o que trabalhaste.">
      <formula>NOT(ISERROR(SEARCH("É urgente reveres o que trabalhaste.",AB20)))</formula>
    </cfRule>
    <cfRule type="containsText" dxfId="28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42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27" priority="2" operator="containsText" text="Parabéns! Continuar a trabalhar.&quot;))))">
      <formula>NOT(ISERROR(SEARCH("Parabéns! Continuar a trabalhar.""))))",AB20)))</formula>
    </cfRule>
    <cfRule type="containsText" dxfId="26" priority="3" operator="containsText" text="Estás no bom caminho! Continua a trabalhar.">
      <formula>NOT(ISERROR(SEARCH("Estás no bom caminho! Continua a trabalhar.",AB20)))</formula>
    </cfRule>
    <cfRule type="containsText" dxfId="25" priority="4" operator="containsText" text="É urgente reveres o que trabalhaste.">
      <formula>NOT(ISERROR(SEARCH("É urgente reveres o que trabalhaste.",AB20)))</formula>
    </cfRule>
    <cfRule type="containsText" dxfId="24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43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23" priority="2" operator="containsText" text="Parabéns! Continuar a trabalhar.&quot;))))">
      <formula>NOT(ISERROR(SEARCH("Parabéns! Continuar a trabalhar.""))))",AB20)))</formula>
    </cfRule>
    <cfRule type="containsText" dxfId="22" priority="3" operator="containsText" text="Estás no bom caminho! Continua a trabalhar.">
      <formula>NOT(ISERROR(SEARCH("Estás no bom caminho! Continua a trabalhar.",AB20)))</formula>
    </cfRule>
    <cfRule type="containsText" dxfId="21" priority="4" operator="containsText" text="É urgente reveres o que trabalhaste.">
      <formula>NOT(ISERROR(SEARCH("É urgente reveres o que trabalhaste.",AB20)))</formula>
    </cfRule>
    <cfRule type="containsText" dxfId="20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44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19" priority="2" operator="containsText" text="Parabéns! Continuar a trabalhar.&quot;))))">
      <formula>NOT(ISERROR(SEARCH("Parabéns! Continuar a trabalhar.""))))",AB20)))</formula>
    </cfRule>
    <cfRule type="containsText" dxfId="18" priority="3" operator="containsText" text="Estás no bom caminho! Continua a trabalhar.">
      <formula>NOT(ISERROR(SEARCH("Estás no bom caminho! Continua a trabalhar.",AB20)))</formula>
    </cfRule>
    <cfRule type="containsText" dxfId="17" priority="4" operator="containsText" text="É urgente reveres o que trabalhaste.">
      <formula>NOT(ISERROR(SEARCH("É urgente reveres o que trabalhaste.",AB20)))</formula>
    </cfRule>
    <cfRule type="containsText" dxfId="16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45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15" priority="2" operator="containsText" text="Parabéns! Continuar a trabalhar.&quot;))))">
      <formula>NOT(ISERROR(SEARCH("Parabéns! Continuar a trabalhar.""))))",AB20)))</formula>
    </cfRule>
    <cfRule type="containsText" dxfId="14" priority="3" operator="containsText" text="Estás no bom caminho! Continua a trabalhar.">
      <formula>NOT(ISERROR(SEARCH("Estás no bom caminho! Continua a trabalhar.",AB20)))</formula>
    </cfRule>
    <cfRule type="containsText" dxfId="13" priority="4" operator="containsText" text="É urgente reveres o que trabalhaste.">
      <formula>NOT(ISERROR(SEARCH("É urgente reveres o que trabalhaste.",AB20)))</formula>
    </cfRule>
    <cfRule type="containsText" dxfId="12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46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11" priority="2" operator="containsText" text="Parabéns! Continuar a trabalhar.&quot;))))">
      <formula>NOT(ISERROR(SEARCH("Parabéns! Continuar a trabalhar.""))))",AB20)))</formula>
    </cfRule>
    <cfRule type="containsText" dxfId="10" priority="3" operator="containsText" text="Estás no bom caminho! Continua a trabalhar.">
      <formula>NOT(ISERROR(SEARCH("Estás no bom caminho! Continua a trabalhar.",AB20)))</formula>
    </cfRule>
    <cfRule type="containsText" dxfId="9" priority="4" operator="containsText" text="É urgente reveres o que trabalhaste.">
      <formula>NOT(ISERROR(SEARCH("É urgente reveres o que trabalhaste.",AB20)))</formula>
    </cfRule>
    <cfRule type="containsText" dxfId="8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47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7" priority="2" operator="containsText" text="Parabéns! Continuar a trabalhar.&quot;))))">
      <formula>NOT(ISERROR(SEARCH("Parabéns! Continuar a trabalhar.""))))",AB20)))</formula>
    </cfRule>
    <cfRule type="containsText" dxfId="6" priority="3" operator="containsText" text="Estás no bom caminho! Continua a trabalhar.">
      <formula>NOT(ISERROR(SEARCH("Estás no bom caminho! Continua a trabalhar.",AB20)))</formula>
    </cfRule>
    <cfRule type="containsText" dxfId="5" priority="4" operator="containsText" text="É urgente reveres o que trabalhaste.">
      <formula>NOT(ISERROR(SEARCH("É urgente reveres o que trabalhaste.",AB20)))</formula>
    </cfRule>
    <cfRule type="containsText" dxfId="4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8"/>
  <sheetViews>
    <sheetView workbookViewId="0">
      <selection activeCell="C3" sqref="C3:N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7.85546875" style="6" bestFit="1" customWidth="1"/>
    <col min="4" max="4" width="6.85546875" style="6" bestFit="1" customWidth="1"/>
    <col min="5" max="5" width="6.5703125" style="6" customWidth="1"/>
    <col min="6" max="6" width="6.42578125" style="6" customWidth="1"/>
    <col min="7" max="8" width="6.85546875" style="6" bestFit="1" customWidth="1"/>
    <col min="9" max="9" width="7.28515625" style="6" bestFit="1" customWidth="1"/>
    <col min="10" max="10" width="6.28515625" style="6" customWidth="1"/>
    <col min="11" max="11" width="8" style="6" customWidth="1"/>
    <col min="12" max="14" width="6.85546875" style="6" bestFit="1" customWidth="1"/>
    <col min="15" max="16" width="6.140625" style="6" customWidth="1"/>
    <col min="17" max="17" width="6.85546875" style="6" bestFit="1" customWidth="1"/>
    <col min="18" max="18" width="6.85546875" style="6" customWidth="1"/>
    <col min="19" max="20" width="6.85546875" style="6" bestFit="1" customWidth="1"/>
    <col min="21" max="21" width="5.85546875" style="6" customWidth="1"/>
    <col min="22" max="22" width="6.5703125" style="6" customWidth="1"/>
    <col min="23" max="23" width="8.140625" style="6" bestFit="1" customWidth="1"/>
    <col min="24" max="24" width="7.85546875" style="6" customWidth="1"/>
    <col min="25" max="25" width="8.140625" style="6" bestFit="1" customWidth="1"/>
    <col min="26" max="26" width="13.7109375" style="6" bestFit="1" customWidth="1"/>
    <col min="27" max="27" width="5.140625" style="6" customWidth="1"/>
    <col min="28" max="28" width="25.140625" style="6" customWidth="1"/>
    <col min="29" max="29" width="12.7109375" style="6" customWidth="1"/>
    <col min="30" max="30" width="12.85546875" style="6" bestFit="1" customWidth="1"/>
    <col min="31" max="16384" width="9.140625" style="6"/>
  </cols>
  <sheetData>
    <row r="3" spans="1:30" ht="17.25" x14ac:dyDescent="0.25">
      <c r="C3" s="43" t="s">
        <v>55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Q3" s="44" t="s">
        <v>48</v>
      </c>
      <c r="R3" s="44"/>
      <c r="S3" s="44"/>
      <c r="T3" s="44"/>
      <c r="AC3" s="7" t="s">
        <v>9</v>
      </c>
      <c r="AD3" s="8" t="s">
        <v>27</v>
      </c>
    </row>
    <row r="4" spans="1:30" x14ac:dyDescent="0.25">
      <c r="AC4" s="2">
        <v>0</v>
      </c>
      <c r="AD4" s="2" t="s">
        <v>28</v>
      </c>
    </row>
    <row r="5" spans="1:30" ht="22.5" customHeight="1" thickBot="1" x14ac:dyDescent="0.3">
      <c r="A5" s="1"/>
      <c r="B5" s="1"/>
      <c r="C5" s="41" t="s">
        <v>1</v>
      </c>
      <c r="D5" s="42"/>
      <c r="E5" s="45" t="s">
        <v>22</v>
      </c>
      <c r="F5" s="46" t="s">
        <v>10</v>
      </c>
      <c r="G5" s="40" t="s">
        <v>12</v>
      </c>
      <c r="H5" s="41"/>
      <c r="I5" s="42"/>
      <c r="J5" s="45" t="s">
        <v>23</v>
      </c>
      <c r="K5" s="46" t="s">
        <v>11</v>
      </c>
      <c r="L5" s="40" t="s">
        <v>13</v>
      </c>
      <c r="M5" s="41"/>
      <c r="N5" s="42"/>
      <c r="O5" s="45" t="s">
        <v>24</v>
      </c>
      <c r="P5" s="46" t="s">
        <v>14</v>
      </c>
      <c r="Q5" s="40" t="s">
        <v>15</v>
      </c>
      <c r="R5" s="41"/>
      <c r="S5" s="41"/>
      <c r="T5" s="42"/>
      <c r="U5" s="45" t="s">
        <v>25</v>
      </c>
      <c r="V5" s="46" t="s">
        <v>16</v>
      </c>
      <c r="W5" s="39" t="s">
        <v>18</v>
      </c>
      <c r="X5" s="46" t="s">
        <v>17</v>
      </c>
      <c r="Y5" s="49" t="s">
        <v>19</v>
      </c>
      <c r="Z5" s="43" t="s">
        <v>26</v>
      </c>
      <c r="AB5" s="5" t="s">
        <v>33</v>
      </c>
      <c r="AC5" s="2">
        <v>19.5</v>
      </c>
      <c r="AD5" s="2" t="s">
        <v>29</v>
      </c>
    </row>
    <row r="6" spans="1:30" ht="22.5" customHeight="1" thickBot="1" x14ac:dyDescent="0.3">
      <c r="A6" s="1"/>
      <c r="B6" s="1"/>
      <c r="C6" s="10" t="s">
        <v>2</v>
      </c>
      <c r="D6" s="11" t="s">
        <v>4</v>
      </c>
      <c r="E6" s="45"/>
      <c r="F6" s="47"/>
      <c r="G6" s="11" t="s">
        <v>2</v>
      </c>
      <c r="H6" s="11" t="s">
        <v>4</v>
      </c>
      <c r="I6" s="11" t="s">
        <v>5</v>
      </c>
      <c r="J6" s="45"/>
      <c r="K6" s="47"/>
      <c r="L6" s="11" t="s">
        <v>2</v>
      </c>
      <c r="M6" s="11" t="s">
        <v>4</v>
      </c>
      <c r="N6" s="11" t="s">
        <v>5</v>
      </c>
      <c r="O6" s="45"/>
      <c r="P6" s="47"/>
      <c r="Q6" s="11" t="s">
        <v>2</v>
      </c>
      <c r="R6" s="11" t="s">
        <v>4</v>
      </c>
      <c r="S6" s="11" t="s">
        <v>5</v>
      </c>
      <c r="T6" s="11" t="s">
        <v>6</v>
      </c>
      <c r="U6" s="45"/>
      <c r="V6" s="47"/>
      <c r="W6" s="11" t="s">
        <v>7</v>
      </c>
      <c r="X6" s="47"/>
      <c r="Y6" s="50"/>
      <c r="Z6" s="43"/>
      <c r="AB6" s="5" t="s">
        <v>33</v>
      </c>
      <c r="AC6" s="2">
        <v>49.5</v>
      </c>
      <c r="AD6" s="2" t="s">
        <v>30</v>
      </c>
    </row>
    <row r="7" spans="1:30" ht="30" customHeight="1" thickBot="1" x14ac:dyDescent="0.3">
      <c r="A7" s="1"/>
      <c r="B7" s="1"/>
      <c r="C7" s="10" t="s">
        <v>53</v>
      </c>
      <c r="D7" s="11" t="s">
        <v>54</v>
      </c>
      <c r="E7" s="46"/>
      <c r="F7" s="47"/>
      <c r="G7" s="11" t="s">
        <v>8</v>
      </c>
      <c r="H7" s="11" t="s">
        <v>3</v>
      </c>
      <c r="I7" s="11" t="s">
        <v>50</v>
      </c>
      <c r="J7" s="46"/>
      <c r="K7" s="47"/>
      <c r="L7" s="11" t="s">
        <v>51</v>
      </c>
      <c r="M7" s="11" t="s">
        <v>3</v>
      </c>
      <c r="N7" s="11" t="s">
        <v>3</v>
      </c>
      <c r="O7" s="46"/>
      <c r="P7" s="47"/>
      <c r="Q7" s="11" t="s">
        <v>20</v>
      </c>
      <c r="R7" s="11" t="s">
        <v>49</v>
      </c>
      <c r="S7" s="11" t="s">
        <v>52</v>
      </c>
      <c r="T7" s="11" t="s">
        <v>3</v>
      </c>
      <c r="U7" s="46"/>
      <c r="V7" s="47"/>
      <c r="W7" s="11" t="s">
        <v>21</v>
      </c>
      <c r="X7" s="47"/>
      <c r="Y7" s="50"/>
      <c r="Z7" s="43"/>
      <c r="AB7" s="5" t="s">
        <v>33</v>
      </c>
      <c r="AC7" s="2">
        <v>69.5</v>
      </c>
      <c r="AD7" s="2" t="s">
        <v>31</v>
      </c>
    </row>
    <row r="8" spans="1:30" ht="25.5" customHeight="1" x14ac:dyDescent="0.25">
      <c r="A8" s="15" t="s">
        <v>34</v>
      </c>
      <c r="B8" s="15" t="s">
        <v>0</v>
      </c>
      <c r="C8" s="12">
        <v>14</v>
      </c>
      <c r="D8" s="13">
        <v>6</v>
      </c>
      <c r="E8" s="14">
        <f>SUM(C8:D8)</f>
        <v>20</v>
      </c>
      <c r="F8" s="48"/>
      <c r="G8" s="13">
        <v>4</v>
      </c>
      <c r="H8" s="13">
        <v>6</v>
      </c>
      <c r="I8" s="13">
        <v>10</v>
      </c>
      <c r="J8" s="14">
        <f>SUM(G8:I8)</f>
        <v>20</v>
      </c>
      <c r="K8" s="48"/>
      <c r="L8" s="13">
        <v>8</v>
      </c>
      <c r="M8" s="13">
        <v>6</v>
      </c>
      <c r="N8" s="13">
        <v>6</v>
      </c>
      <c r="O8" s="14">
        <f>SUM(L8:N8)</f>
        <v>20</v>
      </c>
      <c r="P8" s="48"/>
      <c r="Q8" s="13">
        <v>7</v>
      </c>
      <c r="R8" s="13">
        <v>5</v>
      </c>
      <c r="S8" s="13">
        <v>2</v>
      </c>
      <c r="T8" s="13">
        <v>6</v>
      </c>
      <c r="U8" s="14">
        <f>SUM(Q8:T8)</f>
        <v>20</v>
      </c>
      <c r="V8" s="48"/>
      <c r="W8" s="13">
        <v>20</v>
      </c>
      <c r="X8" s="48"/>
      <c r="Y8" s="17">
        <f>+SUM(C8+D8+G8+H8+I8+L8+M8+N8+Q8+R8+S8+T8+W8)</f>
        <v>100</v>
      </c>
      <c r="Z8" s="43"/>
      <c r="AB8" s="5" t="s">
        <v>33</v>
      </c>
      <c r="AC8" s="2">
        <v>89.5</v>
      </c>
      <c r="AD8" s="2" t="s">
        <v>32</v>
      </c>
    </row>
    <row r="9" spans="1:30" x14ac:dyDescent="0.25">
      <c r="A9" s="16">
        <v>1</v>
      </c>
      <c r="B9" s="16"/>
      <c r="C9" s="2"/>
      <c r="D9" s="2"/>
      <c r="E9" s="3">
        <f t="shared" ref="E9:E38" si="0">SUM(C9:D9)</f>
        <v>0</v>
      </c>
      <c r="F9" s="4">
        <f>E9/$E$8</f>
        <v>0</v>
      </c>
      <c r="G9" s="2"/>
      <c r="H9" s="2"/>
      <c r="I9" s="2"/>
      <c r="J9" s="3">
        <f t="shared" ref="J9:J38" si="1">SUM(G9:H9)</f>
        <v>0</v>
      </c>
      <c r="K9" s="4">
        <f>J9/$J$8</f>
        <v>0</v>
      </c>
      <c r="L9" s="2"/>
      <c r="M9" s="2"/>
      <c r="N9" s="2"/>
      <c r="O9" s="3">
        <f t="shared" ref="O9:O38" si="2">SUM(L9:M9)</f>
        <v>0</v>
      </c>
      <c r="P9" s="4">
        <f>O9/$O$8</f>
        <v>0</v>
      </c>
      <c r="Q9" s="2"/>
      <c r="R9" s="2"/>
      <c r="S9" s="2"/>
      <c r="T9" s="2"/>
      <c r="U9" s="3">
        <f t="shared" ref="U9:U38" si="3">SUM(Q9:S9)</f>
        <v>0</v>
      </c>
      <c r="V9" s="4">
        <f>U9/$U$8</f>
        <v>0</v>
      </c>
      <c r="W9" s="2"/>
      <c r="X9" s="4">
        <f>W9/$W$8</f>
        <v>0</v>
      </c>
      <c r="Y9" s="18">
        <f t="shared" ref="Y9:Y38" si="4">+SUM(C9+D9+G9+H9+I9+L9+M9+N9+Q9+R9+S9+T9+W9)</f>
        <v>0</v>
      </c>
      <c r="Z9" s="18" t="str">
        <f t="shared" ref="Z9:Z38" si="5">VLOOKUP(Y9,$AC$4:$AD$8,2)</f>
        <v>Fraco</v>
      </c>
    </row>
    <row r="10" spans="1:30" x14ac:dyDescent="0.25">
      <c r="A10" s="16">
        <v>2</v>
      </c>
      <c r="B10" s="16"/>
      <c r="C10" s="2"/>
      <c r="D10" s="2"/>
      <c r="E10" s="3">
        <f t="shared" si="0"/>
        <v>0</v>
      </c>
      <c r="F10" s="4">
        <f t="shared" ref="F10:F38" si="6">E10/$E$8</f>
        <v>0</v>
      </c>
      <c r="G10" s="2"/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2"/>
      <c r="O10" s="3">
        <f t="shared" si="2"/>
        <v>0</v>
      </c>
      <c r="P10" s="4">
        <f t="shared" ref="P10:P38" si="8">O10/$O$8</f>
        <v>0</v>
      </c>
      <c r="Q10" s="2"/>
      <c r="R10" s="2"/>
      <c r="S10" s="2"/>
      <c r="T10" s="2"/>
      <c r="U10" s="3">
        <f t="shared" si="3"/>
        <v>0</v>
      </c>
      <c r="V10" s="4">
        <f t="shared" ref="V10:V38" si="9">U10/$U$8</f>
        <v>0</v>
      </c>
      <c r="W10" s="2"/>
      <c r="X10" s="4">
        <f t="shared" ref="X10:X38" si="10">W10/$W$8</f>
        <v>0</v>
      </c>
      <c r="Y10" s="18">
        <f t="shared" si="4"/>
        <v>0</v>
      </c>
      <c r="Z10" s="18" t="str">
        <f t="shared" si="5"/>
        <v>Fraco</v>
      </c>
      <c r="AB10" s="2" t="s">
        <v>36</v>
      </c>
      <c r="AC10" s="19">
        <f>MAX(Y9:Y38)</f>
        <v>0</v>
      </c>
    </row>
    <row r="11" spans="1:30" x14ac:dyDescent="0.25">
      <c r="A11" s="16">
        <v>3</v>
      </c>
      <c r="B11" s="16"/>
      <c r="C11" s="2"/>
      <c r="D11" s="2"/>
      <c r="E11" s="3">
        <f t="shared" si="0"/>
        <v>0</v>
      </c>
      <c r="F11" s="4">
        <f t="shared" si="6"/>
        <v>0</v>
      </c>
      <c r="G11" s="2"/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2"/>
      <c r="O11" s="3">
        <f t="shared" si="2"/>
        <v>0</v>
      </c>
      <c r="P11" s="4">
        <f t="shared" si="8"/>
        <v>0</v>
      </c>
      <c r="Q11" s="2"/>
      <c r="R11" s="2"/>
      <c r="S11" s="2"/>
      <c r="T11" s="2"/>
      <c r="U11" s="3">
        <f t="shared" si="3"/>
        <v>0</v>
      </c>
      <c r="V11" s="4">
        <f t="shared" si="9"/>
        <v>0</v>
      </c>
      <c r="W11" s="2"/>
      <c r="X11" s="4">
        <f t="shared" si="10"/>
        <v>0</v>
      </c>
      <c r="Y11" s="18">
        <f t="shared" si="4"/>
        <v>0</v>
      </c>
      <c r="Z11" s="18" t="str">
        <f t="shared" si="5"/>
        <v>Fraco</v>
      </c>
      <c r="AB11" s="2" t="s">
        <v>37</v>
      </c>
      <c r="AC11" s="19">
        <f>MIN(Y9:Y38)</f>
        <v>0</v>
      </c>
    </row>
    <row r="12" spans="1:30" x14ac:dyDescent="0.25">
      <c r="A12" s="16">
        <v>4</v>
      </c>
      <c r="B12" s="16"/>
      <c r="C12" s="2"/>
      <c r="D12" s="2"/>
      <c r="E12" s="3">
        <f t="shared" si="0"/>
        <v>0</v>
      </c>
      <c r="F12" s="4">
        <f t="shared" si="6"/>
        <v>0</v>
      </c>
      <c r="G12" s="2"/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2"/>
      <c r="O12" s="3">
        <f t="shared" si="2"/>
        <v>0</v>
      </c>
      <c r="P12" s="4">
        <f t="shared" si="8"/>
        <v>0</v>
      </c>
      <c r="Q12" s="2"/>
      <c r="R12" s="2"/>
      <c r="S12" s="2"/>
      <c r="T12" s="2"/>
      <c r="U12" s="3">
        <f t="shared" si="3"/>
        <v>0</v>
      </c>
      <c r="V12" s="4">
        <f t="shared" si="9"/>
        <v>0</v>
      </c>
      <c r="W12" s="2"/>
      <c r="X12" s="4">
        <f t="shared" si="10"/>
        <v>0</v>
      </c>
      <c r="Y12" s="18">
        <f t="shared" si="4"/>
        <v>0</v>
      </c>
      <c r="Z12" s="18" t="str">
        <f t="shared" si="5"/>
        <v>Fraco</v>
      </c>
      <c r="AB12" s="2" t="s">
        <v>38</v>
      </c>
      <c r="AC12" s="19">
        <f>AVERAGE(Y9:Y38)</f>
        <v>0</v>
      </c>
    </row>
    <row r="13" spans="1:30" x14ac:dyDescent="0.25">
      <c r="A13" s="16">
        <v>5</v>
      </c>
      <c r="B13" s="16"/>
      <c r="C13" s="2"/>
      <c r="D13" s="2"/>
      <c r="E13" s="3">
        <f t="shared" si="0"/>
        <v>0</v>
      </c>
      <c r="F13" s="4">
        <f t="shared" si="6"/>
        <v>0</v>
      </c>
      <c r="G13" s="2"/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2"/>
      <c r="O13" s="3">
        <f t="shared" si="2"/>
        <v>0</v>
      </c>
      <c r="P13" s="4">
        <f t="shared" si="8"/>
        <v>0</v>
      </c>
      <c r="Q13" s="2"/>
      <c r="R13" s="2"/>
      <c r="S13" s="2"/>
      <c r="T13" s="2"/>
      <c r="U13" s="3">
        <f t="shared" si="3"/>
        <v>0</v>
      </c>
      <c r="V13" s="4">
        <f t="shared" si="9"/>
        <v>0</v>
      </c>
      <c r="W13" s="2"/>
      <c r="X13" s="4">
        <f t="shared" si="10"/>
        <v>0</v>
      </c>
      <c r="Y13" s="18">
        <f t="shared" si="4"/>
        <v>0</v>
      </c>
      <c r="Z13" s="18" t="str">
        <f t="shared" si="5"/>
        <v>Fraco</v>
      </c>
    </row>
    <row r="14" spans="1:30" x14ac:dyDescent="0.25">
      <c r="A14" s="16">
        <v>6</v>
      </c>
      <c r="B14" s="16"/>
      <c r="C14" s="2"/>
      <c r="D14" s="2"/>
      <c r="E14" s="3">
        <f t="shared" si="0"/>
        <v>0</v>
      </c>
      <c r="F14" s="4">
        <f t="shared" si="6"/>
        <v>0</v>
      </c>
      <c r="G14" s="2"/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2"/>
      <c r="O14" s="3">
        <f t="shared" si="2"/>
        <v>0</v>
      </c>
      <c r="P14" s="4">
        <f t="shared" si="8"/>
        <v>0</v>
      </c>
      <c r="Q14" s="2"/>
      <c r="R14" s="2"/>
      <c r="S14" s="2"/>
      <c r="T14" s="2"/>
      <c r="U14" s="3">
        <f t="shared" si="3"/>
        <v>0</v>
      </c>
      <c r="V14" s="4">
        <f t="shared" si="9"/>
        <v>0</v>
      </c>
      <c r="W14" s="2"/>
      <c r="X14" s="4">
        <f t="shared" si="10"/>
        <v>0</v>
      </c>
      <c r="Y14" s="18">
        <f t="shared" si="4"/>
        <v>0</v>
      </c>
      <c r="Z14" s="18" t="str">
        <f t="shared" si="5"/>
        <v>Fraco</v>
      </c>
      <c r="AB14" s="2" t="s">
        <v>39</v>
      </c>
      <c r="AC14" s="37">
        <f>COUNTIF(Y9:Y38, "&gt;=49,5")</f>
        <v>0</v>
      </c>
    </row>
    <row r="15" spans="1:30" x14ac:dyDescent="0.25">
      <c r="A15" s="16">
        <v>7</v>
      </c>
      <c r="B15" s="16"/>
      <c r="C15" s="2"/>
      <c r="D15" s="2"/>
      <c r="E15" s="3">
        <f t="shared" si="0"/>
        <v>0</v>
      </c>
      <c r="F15" s="4">
        <f t="shared" si="6"/>
        <v>0</v>
      </c>
      <c r="G15" s="2"/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2"/>
      <c r="O15" s="3">
        <f t="shared" si="2"/>
        <v>0</v>
      </c>
      <c r="P15" s="4">
        <f t="shared" si="8"/>
        <v>0</v>
      </c>
      <c r="Q15" s="2"/>
      <c r="R15" s="2"/>
      <c r="S15" s="2"/>
      <c r="T15" s="2"/>
      <c r="U15" s="3">
        <f t="shared" si="3"/>
        <v>0</v>
      </c>
      <c r="V15" s="4">
        <f t="shared" si="9"/>
        <v>0</v>
      </c>
      <c r="W15" s="2"/>
      <c r="X15" s="4">
        <f t="shared" si="10"/>
        <v>0</v>
      </c>
      <c r="Y15" s="18">
        <f t="shared" si="4"/>
        <v>0</v>
      </c>
      <c r="Z15" s="18" t="str">
        <f t="shared" si="5"/>
        <v>Fraco</v>
      </c>
      <c r="AB15" s="2" t="s">
        <v>40</v>
      </c>
      <c r="AC15" s="38">
        <f>COUNTIF(Y9:Y38, "&lt;49,5")</f>
        <v>30</v>
      </c>
    </row>
    <row r="16" spans="1:30" ht="15.75" thickBot="1" x14ac:dyDescent="0.3">
      <c r="A16" s="16">
        <v>8</v>
      </c>
      <c r="B16" s="16"/>
      <c r="C16" s="2"/>
      <c r="D16" s="2"/>
      <c r="E16" s="3">
        <f t="shared" si="0"/>
        <v>0</v>
      </c>
      <c r="F16" s="4">
        <f t="shared" si="6"/>
        <v>0</v>
      </c>
      <c r="G16" s="2"/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2"/>
      <c r="O16" s="3">
        <f t="shared" si="2"/>
        <v>0</v>
      </c>
      <c r="P16" s="4">
        <f t="shared" si="8"/>
        <v>0</v>
      </c>
      <c r="Q16" s="2"/>
      <c r="R16" s="2"/>
      <c r="S16" s="2"/>
      <c r="T16" s="2"/>
      <c r="U16" s="3">
        <f t="shared" si="3"/>
        <v>0</v>
      </c>
      <c r="V16" s="4">
        <f t="shared" si="9"/>
        <v>0</v>
      </c>
      <c r="W16" s="2"/>
      <c r="X16" s="4">
        <f t="shared" si="10"/>
        <v>0</v>
      </c>
      <c r="Y16" s="18">
        <f t="shared" si="4"/>
        <v>0</v>
      </c>
      <c r="Z16" s="18" t="str">
        <f t="shared" si="5"/>
        <v>Fraco</v>
      </c>
    </row>
    <row r="17" spans="1:30" x14ac:dyDescent="0.25">
      <c r="A17" s="16">
        <v>9</v>
      </c>
      <c r="B17" s="16"/>
      <c r="C17" s="2"/>
      <c r="D17" s="2"/>
      <c r="E17" s="3">
        <f t="shared" si="0"/>
        <v>0</v>
      </c>
      <c r="F17" s="4">
        <f t="shared" si="6"/>
        <v>0</v>
      </c>
      <c r="G17" s="2"/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2"/>
      <c r="O17" s="3">
        <f t="shared" si="2"/>
        <v>0</v>
      </c>
      <c r="P17" s="4">
        <f t="shared" si="8"/>
        <v>0</v>
      </c>
      <c r="Q17" s="2"/>
      <c r="R17" s="2"/>
      <c r="S17" s="2"/>
      <c r="T17" s="2"/>
      <c r="U17" s="3">
        <f t="shared" si="3"/>
        <v>0</v>
      </c>
      <c r="V17" s="4">
        <f t="shared" si="9"/>
        <v>0</v>
      </c>
      <c r="W17" s="2"/>
      <c r="X17" s="4">
        <f t="shared" si="10"/>
        <v>0</v>
      </c>
      <c r="Y17" s="18">
        <f t="shared" si="4"/>
        <v>0</v>
      </c>
      <c r="Z17" s="18" t="str">
        <f t="shared" si="5"/>
        <v>Fraco</v>
      </c>
      <c r="AB17" s="20" t="s">
        <v>27</v>
      </c>
      <c r="AC17" s="21" t="s">
        <v>41</v>
      </c>
      <c r="AD17" s="21" t="s">
        <v>9</v>
      </c>
    </row>
    <row r="18" spans="1:30" ht="15.75" x14ac:dyDescent="0.25">
      <c r="A18" s="16">
        <v>10</v>
      </c>
      <c r="B18" s="16"/>
      <c r="C18" s="2"/>
      <c r="D18" s="2"/>
      <c r="E18" s="3">
        <f t="shared" si="0"/>
        <v>0</v>
      </c>
      <c r="F18" s="4">
        <f t="shared" si="6"/>
        <v>0</v>
      </c>
      <c r="G18" s="2"/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2"/>
      <c r="O18" s="3">
        <f t="shared" si="2"/>
        <v>0</v>
      </c>
      <c r="P18" s="4">
        <f t="shared" si="8"/>
        <v>0</v>
      </c>
      <c r="Q18" s="2"/>
      <c r="R18" s="2"/>
      <c r="S18" s="2"/>
      <c r="T18" s="2"/>
      <c r="U18" s="3">
        <f t="shared" si="3"/>
        <v>0</v>
      </c>
      <c r="V18" s="4">
        <f t="shared" si="9"/>
        <v>0</v>
      </c>
      <c r="W18" s="2"/>
      <c r="X18" s="4">
        <f t="shared" si="10"/>
        <v>0</v>
      </c>
      <c r="Y18" s="18">
        <f t="shared" si="4"/>
        <v>0</v>
      </c>
      <c r="Z18" s="18" t="str">
        <f t="shared" si="5"/>
        <v>Fraco</v>
      </c>
      <c r="AB18" s="28" t="s">
        <v>32</v>
      </c>
      <c r="AC18" s="22">
        <f t="shared" ref="AC18:AC22" si="11">+COUNTIF($Z$9:$Z$38,$AB18)</f>
        <v>0</v>
      </c>
      <c r="AD18" s="26">
        <f>+AC18/SUM($AC$18:$AC$22)</f>
        <v>0</v>
      </c>
    </row>
    <row r="19" spans="1:30" ht="15.75" x14ac:dyDescent="0.25">
      <c r="A19" s="16">
        <v>11</v>
      </c>
      <c r="B19" s="16"/>
      <c r="C19" s="2"/>
      <c r="D19" s="2"/>
      <c r="E19" s="3">
        <f t="shared" si="0"/>
        <v>0</v>
      </c>
      <c r="F19" s="4">
        <f t="shared" si="6"/>
        <v>0</v>
      </c>
      <c r="G19" s="2"/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2"/>
      <c r="O19" s="3">
        <f t="shared" si="2"/>
        <v>0</v>
      </c>
      <c r="P19" s="4">
        <f t="shared" si="8"/>
        <v>0</v>
      </c>
      <c r="Q19" s="2"/>
      <c r="R19" s="2"/>
      <c r="S19" s="2"/>
      <c r="T19" s="2"/>
      <c r="U19" s="3">
        <f t="shared" si="3"/>
        <v>0</v>
      </c>
      <c r="V19" s="4">
        <f t="shared" si="9"/>
        <v>0</v>
      </c>
      <c r="W19" s="2"/>
      <c r="X19" s="4">
        <f t="shared" si="10"/>
        <v>0</v>
      </c>
      <c r="Y19" s="18">
        <f t="shared" si="4"/>
        <v>0</v>
      </c>
      <c r="Z19" s="18" t="str">
        <f t="shared" si="5"/>
        <v>Fraco</v>
      </c>
      <c r="AB19" s="29" t="s">
        <v>31</v>
      </c>
      <c r="AC19" s="25">
        <f t="shared" si="11"/>
        <v>0</v>
      </c>
      <c r="AD19" s="30">
        <f t="shared" ref="AD19:AD22" si="12">+AC19/SUM($AC$18:$AC$22)</f>
        <v>0</v>
      </c>
    </row>
    <row r="20" spans="1:30" ht="15.75" x14ac:dyDescent="0.25">
      <c r="A20" s="16">
        <v>12</v>
      </c>
      <c r="B20" s="16"/>
      <c r="C20" s="2"/>
      <c r="D20" s="2"/>
      <c r="E20" s="3">
        <f t="shared" si="0"/>
        <v>0</v>
      </c>
      <c r="F20" s="4">
        <f t="shared" si="6"/>
        <v>0</v>
      </c>
      <c r="G20" s="2"/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2"/>
      <c r="O20" s="3">
        <f t="shared" si="2"/>
        <v>0</v>
      </c>
      <c r="P20" s="4">
        <f t="shared" si="8"/>
        <v>0</v>
      </c>
      <c r="Q20" s="2"/>
      <c r="R20" s="2"/>
      <c r="S20" s="2"/>
      <c r="T20" s="2"/>
      <c r="U20" s="3">
        <f t="shared" si="3"/>
        <v>0</v>
      </c>
      <c r="V20" s="4">
        <f t="shared" si="9"/>
        <v>0</v>
      </c>
      <c r="W20" s="2"/>
      <c r="X20" s="4">
        <f t="shared" si="10"/>
        <v>0</v>
      </c>
      <c r="Y20" s="18">
        <f t="shared" si="4"/>
        <v>0</v>
      </c>
      <c r="Z20" s="18" t="str">
        <f t="shared" si="5"/>
        <v>Fraco</v>
      </c>
      <c r="AB20" s="31" t="s">
        <v>30</v>
      </c>
      <c r="AC20" s="32">
        <f t="shared" si="11"/>
        <v>0</v>
      </c>
      <c r="AD20" s="33">
        <f t="shared" si="12"/>
        <v>0</v>
      </c>
    </row>
    <row r="21" spans="1:30" ht="15.75" x14ac:dyDescent="0.25">
      <c r="A21" s="16">
        <v>13</v>
      </c>
      <c r="B21" s="16"/>
      <c r="C21" s="2"/>
      <c r="D21" s="2"/>
      <c r="E21" s="3">
        <f t="shared" si="0"/>
        <v>0</v>
      </c>
      <c r="F21" s="4">
        <f t="shared" si="6"/>
        <v>0</v>
      </c>
      <c r="G21" s="2"/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2"/>
      <c r="O21" s="3">
        <f t="shared" si="2"/>
        <v>0</v>
      </c>
      <c r="P21" s="4">
        <f t="shared" si="8"/>
        <v>0</v>
      </c>
      <c r="Q21" s="2"/>
      <c r="R21" s="2"/>
      <c r="S21" s="2"/>
      <c r="T21" s="2"/>
      <c r="U21" s="3">
        <f t="shared" si="3"/>
        <v>0</v>
      </c>
      <c r="V21" s="4">
        <f t="shared" si="9"/>
        <v>0</v>
      </c>
      <c r="W21" s="2"/>
      <c r="X21" s="4">
        <f t="shared" si="10"/>
        <v>0</v>
      </c>
      <c r="Y21" s="18">
        <f t="shared" si="4"/>
        <v>0</v>
      </c>
      <c r="Z21" s="18" t="str">
        <f t="shared" si="5"/>
        <v>Fraco</v>
      </c>
      <c r="AB21" s="34" t="s">
        <v>29</v>
      </c>
      <c r="AC21" s="23">
        <f t="shared" si="11"/>
        <v>0</v>
      </c>
      <c r="AD21" s="27">
        <f t="shared" si="12"/>
        <v>0</v>
      </c>
    </row>
    <row r="22" spans="1:30" ht="16.5" thickBot="1" x14ac:dyDescent="0.3">
      <c r="A22" s="16">
        <v>14</v>
      </c>
      <c r="B22" s="16"/>
      <c r="C22" s="2"/>
      <c r="D22" s="2"/>
      <c r="E22" s="3">
        <f t="shared" si="0"/>
        <v>0</v>
      </c>
      <c r="F22" s="4">
        <f t="shared" si="6"/>
        <v>0</v>
      </c>
      <c r="G22" s="2"/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2"/>
      <c r="O22" s="3">
        <f t="shared" si="2"/>
        <v>0</v>
      </c>
      <c r="P22" s="4">
        <f t="shared" si="8"/>
        <v>0</v>
      </c>
      <c r="Q22" s="2"/>
      <c r="R22" s="2"/>
      <c r="S22" s="2"/>
      <c r="T22" s="2"/>
      <c r="U22" s="3">
        <f t="shared" si="3"/>
        <v>0</v>
      </c>
      <c r="V22" s="4">
        <f t="shared" si="9"/>
        <v>0</v>
      </c>
      <c r="W22" s="2"/>
      <c r="X22" s="4">
        <f t="shared" si="10"/>
        <v>0</v>
      </c>
      <c r="Y22" s="18">
        <f t="shared" si="4"/>
        <v>0</v>
      </c>
      <c r="Z22" s="18" t="str">
        <f t="shared" si="5"/>
        <v>Fraco</v>
      </c>
      <c r="AB22" s="35" t="s">
        <v>28</v>
      </c>
      <c r="AC22" s="24">
        <f t="shared" si="11"/>
        <v>30</v>
      </c>
      <c r="AD22" s="36">
        <f t="shared" si="12"/>
        <v>1</v>
      </c>
    </row>
    <row r="23" spans="1:30" x14ac:dyDescent="0.25">
      <c r="A23" s="16">
        <v>15</v>
      </c>
      <c r="B23" s="16"/>
      <c r="C23" s="2"/>
      <c r="D23" s="2"/>
      <c r="E23" s="3">
        <f t="shared" si="0"/>
        <v>0</v>
      </c>
      <c r="F23" s="4">
        <f t="shared" si="6"/>
        <v>0</v>
      </c>
      <c r="G23" s="2"/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2"/>
      <c r="O23" s="3">
        <f t="shared" si="2"/>
        <v>0</v>
      </c>
      <c r="P23" s="4">
        <f t="shared" si="8"/>
        <v>0</v>
      </c>
      <c r="Q23" s="2"/>
      <c r="R23" s="2"/>
      <c r="S23" s="2"/>
      <c r="T23" s="2"/>
      <c r="U23" s="3">
        <f t="shared" si="3"/>
        <v>0</v>
      </c>
      <c r="V23" s="4">
        <f t="shared" si="9"/>
        <v>0</v>
      </c>
      <c r="W23" s="2"/>
      <c r="X23" s="4">
        <f t="shared" si="10"/>
        <v>0</v>
      </c>
      <c r="Y23" s="18">
        <f t="shared" si="4"/>
        <v>0</v>
      </c>
      <c r="Z23" s="18" t="str">
        <f t="shared" si="5"/>
        <v>Fraco</v>
      </c>
    </row>
    <row r="24" spans="1:30" x14ac:dyDescent="0.25">
      <c r="A24" s="16">
        <v>16</v>
      </c>
      <c r="B24" s="16"/>
      <c r="C24" s="2"/>
      <c r="D24" s="2"/>
      <c r="E24" s="3">
        <f t="shared" si="0"/>
        <v>0</v>
      </c>
      <c r="F24" s="4">
        <f t="shared" si="6"/>
        <v>0</v>
      </c>
      <c r="G24" s="2"/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2"/>
      <c r="O24" s="3">
        <f t="shared" si="2"/>
        <v>0</v>
      </c>
      <c r="P24" s="4">
        <f t="shared" si="8"/>
        <v>0</v>
      </c>
      <c r="Q24" s="2"/>
      <c r="R24" s="2"/>
      <c r="S24" s="2"/>
      <c r="T24" s="2"/>
      <c r="U24" s="3">
        <f t="shared" si="3"/>
        <v>0</v>
      </c>
      <c r="V24" s="4">
        <f t="shared" si="9"/>
        <v>0</v>
      </c>
      <c r="W24" s="2"/>
      <c r="X24" s="4">
        <f t="shared" si="10"/>
        <v>0</v>
      </c>
      <c r="Y24" s="18">
        <f t="shared" si="4"/>
        <v>0</v>
      </c>
      <c r="Z24" s="18" t="str">
        <f t="shared" si="5"/>
        <v>Fraco</v>
      </c>
    </row>
    <row r="25" spans="1:30" x14ac:dyDescent="0.25">
      <c r="A25" s="16">
        <v>17</v>
      </c>
      <c r="B25" s="16"/>
      <c r="C25" s="2"/>
      <c r="D25" s="2"/>
      <c r="E25" s="3">
        <f t="shared" si="0"/>
        <v>0</v>
      </c>
      <c r="F25" s="4">
        <f t="shared" si="6"/>
        <v>0</v>
      </c>
      <c r="G25" s="2"/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2"/>
      <c r="O25" s="3">
        <f t="shared" si="2"/>
        <v>0</v>
      </c>
      <c r="P25" s="4">
        <f t="shared" si="8"/>
        <v>0</v>
      </c>
      <c r="Q25" s="2"/>
      <c r="R25" s="2"/>
      <c r="S25" s="2"/>
      <c r="T25" s="2"/>
      <c r="U25" s="3">
        <f t="shared" si="3"/>
        <v>0</v>
      </c>
      <c r="V25" s="4">
        <f t="shared" si="9"/>
        <v>0</v>
      </c>
      <c r="W25" s="2"/>
      <c r="X25" s="4">
        <f t="shared" si="10"/>
        <v>0</v>
      </c>
      <c r="Y25" s="18">
        <f t="shared" si="4"/>
        <v>0</v>
      </c>
      <c r="Z25" s="18" t="str">
        <f t="shared" si="5"/>
        <v>Fraco</v>
      </c>
    </row>
    <row r="26" spans="1:30" x14ac:dyDescent="0.25">
      <c r="A26" s="16">
        <v>18</v>
      </c>
      <c r="B26" s="16"/>
      <c r="C26" s="2"/>
      <c r="D26" s="2"/>
      <c r="E26" s="3">
        <f t="shared" si="0"/>
        <v>0</v>
      </c>
      <c r="F26" s="4">
        <f t="shared" si="6"/>
        <v>0</v>
      </c>
      <c r="G26" s="2"/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2"/>
      <c r="O26" s="3">
        <f t="shared" si="2"/>
        <v>0</v>
      </c>
      <c r="P26" s="4">
        <f t="shared" si="8"/>
        <v>0</v>
      </c>
      <c r="Q26" s="2"/>
      <c r="R26" s="2"/>
      <c r="S26" s="2"/>
      <c r="T26" s="2"/>
      <c r="U26" s="3">
        <f t="shared" si="3"/>
        <v>0</v>
      </c>
      <c r="V26" s="4">
        <f t="shared" si="9"/>
        <v>0</v>
      </c>
      <c r="W26" s="2"/>
      <c r="X26" s="4">
        <f t="shared" si="10"/>
        <v>0</v>
      </c>
      <c r="Y26" s="18">
        <f t="shared" si="4"/>
        <v>0</v>
      </c>
      <c r="Z26" s="18" t="str">
        <f t="shared" si="5"/>
        <v>Fraco</v>
      </c>
    </row>
    <row r="27" spans="1:30" x14ac:dyDescent="0.25">
      <c r="A27" s="16">
        <v>19</v>
      </c>
      <c r="B27" s="16"/>
      <c r="C27" s="2"/>
      <c r="D27" s="2"/>
      <c r="E27" s="3">
        <f t="shared" si="0"/>
        <v>0</v>
      </c>
      <c r="F27" s="4">
        <f t="shared" si="6"/>
        <v>0</v>
      </c>
      <c r="G27" s="2"/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2"/>
      <c r="O27" s="3">
        <f t="shared" si="2"/>
        <v>0</v>
      </c>
      <c r="P27" s="4">
        <f t="shared" si="8"/>
        <v>0</v>
      </c>
      <c r="Q27" s="2"/>
      <c r="R27" s="2"/>
      <c r="S27" s="2"/>
      <c r="T27" s="2"/>
      <c r="U27" s="3">
        <f t="shared" si="3"/>
        <v>0</v>
      </c>
      <c r="V27" s="4">
        <f t="shared" si="9"/>
        <v>0</v>
      </c>
      <c r="W27" s="2"/>
      <c r="X27" s="4">
        <f t="shared" si="10"/>
        <v>0</v>
      </c>
      <c r="Y27" s="18">
        <f t="shared" si="4"/>
        <v>0</v>
      </c>
      <c r="Z27" s="18" t="str">
        <f t="shared" si="5"/>
        <v>Fraco</v>
      </c>
    </row>
    <row r="28" spans="1:30" x14ac:dyDescent="0.25">
      <c r="A28" s="16">
        <v>20</v>
      </c>
      <c r="B28" s="16"/>
      <c r="C28" s="2"/>
      <c r="D28" s="2"/>
      <c r="E28" s="3">
        <f t="shared" si="0"/>
        <v>0</v>
      </c>
      <c r="F28" s="4">
        <f t="shared" si="6"/>
        <v>0</v>
      </c>
      <c r="G28" s="2"/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2"/>
      <c r="O28" s="3">
        <f t="shared" si="2"/>
        <v>0</v>
      </c>
      <c r="P28" s="4">
        <f t="shared" si="8"/>
        <v>0</v>
      </c>
      <c r="Q28" s="2"/>
      <c r="R28" s="2"/>
      <c r="S28" s="2"/>
      <c r="T28" s="2"/>
      <c r="U28" s="3">
        <f t="shared" si="3"/>
        <v>0</v>
      </c>
      <c r="V28" s="4">
        <f t="shared" si="9"/>
        <v>0</v>
      </c>
      <c r="W28" s="2"/>
      <c r="X28" s="4">
        <f t="shared" si="10"/>
        <v>0</v>
      </c>
      <c r="Y28" s="18">
        <f t="shared" si="4"/>
        <v>0</v>
      </c>
      <c r="Z28" s="18" t="str">
        <f t="shared" si="5"/>
        <v>Fraco</v>
      </c>
    </row>
    <row r="29" spans="1:30" x14ac:dyDescent="0.25">
      <c r="A29" s="16">
        <v>21</v>
      </c>
      <c r="B29" s="16"/>
      <c r="C29" s="2"/>
      <c r="D29" s="2"/>
      <c r="E29" s="3">
        <f t="shared" si="0"/>
        <v>0</v>
      </c>
      <c r="F29" s="4">
        <f t="shared" si="6"/>
        <v>0</v>
      </c>
      <c r="G29" s="2"/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2"/>
      <c r="O29" s="3">
        <f t="shared" si="2"/>
        <v>0</v>
      </c>
      <c r="P29" s="4">
        <f t="shared" si="8"/>
        <v>0</v>
      </c>
      <c r="Q29" s="2"/>
      <c r="R29" s="2"/>
      <c r="S29" s="2"/>
      <c r="T29" s="2"/>
      <c r="U29" s="3">
        <f t="shared" si="3"/>
        <v>0</v>
      </c>
      <c r="V29" s="4">
        <f t="shared" si="9"/>
        <v>0</v>
      </c>
      <c r="W29" s="2"/>
      <c r="X29" s="4">
        <f t="shared" si="10"/>
        <v>0</v>
      </c>
      <c r="Y29" s="18">
        <f t="shared" si="4"/>
        <v>0</v>
      </c>
      <c r="Z29" s="18" t="str">
        <f t="shared" si="5"/>
        <v>Fraco</v>
      </c>
    </row>
    <row r="30" spans="1:30" x14ac:dyDescent="0.25">
      <c r="A30" s="16">
        <v>22</v>
      </c>
      <c r="B30" s="16"/>
      <c r="C30" s="2"/>
      <c r="D30" s="2"/>
      <c r="E30" s="3">
        <f t="shared" si="0"/>
        <v>0</v>
      </c>
      <c r="F30" s="4">
        <f t="shared" si="6"/>
        <v>0</v>
      </c>
      <c r="G30" s="2"/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2"/>
      <c r="O30" s="3">
        <f t="shared" si="2"/>
        <v>0</v>
      </c>
      <c r="P30" s="4">
        <f t="shared" si="8"/>
        <v>0</v>
      </c>
      <c r="Q30" s="2"/>
      <c r="R30" s="2"/>
      <c r="S30" s="2"/>
      <c r="T30" s="2"/>
      <c r="U30" s="3">
        <f t="shared" si="3"/>
        <v>0</v>
      </c>
      <c r="V30" s="4">
        <f t="shared" si="9"/>
        <v>0</v>
      </c>
      <c r="W30" s="2"/>
      <c r="X30" s="4">
        <f t="shared" si="10"/>
        <v>0</v>
      </c>
      <c r="Y30" s="18">
        <f t="shared" si="4"/>
        <v>0</v>
      </c>
      <c r="Z30" s="18" t="str">
        <f t="shared" si="5"/>
        <v>Fraco</v>
      </c>
    </row>
    <row r="31" spans="1:30" x14ac:dyDescent="0.25">
      <c r="A31" s="16">
        <v>23</v>
      </c>
      <c r="B31" s="16"/>
      <c r="C31" s="2"/>
      <c r="D31" s="2"/>
      <c r="E31" s="3">
        <f t="shared" si="0"/>
        <v>0</v>
      </c>
      <c r="F31" s="4">
        <f t="shared" si="6"/>
        <v>0</v>
      </c>
      <c r="G31" s="2"/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2"/>
      <c r="O31" s="3">
        <f t="shared" si="2"/>
        <v>0</v>
      </c>
      <c r="P31" s="4">
        <f t="shared" si="8"/>
        <v>0</v>
      </c>
      <c r="Q31" s="2"/>
      <c r="R31" s="2"/>
      <c r="S31" s="2"/>
      <c r="T31" s="2"/>
      <c r="U31" s="3">
        <f t="shared" si="3"/>
        <v>0</v>
      </c>
      <c r="V31" s="4">
        <f t="shared" si="9"/>
        <v>0</v>
      </c>
      <c r="W31" s="2"/>
      <c r="X31" s="4">
        <f t="shared" si="10"/>
        <v>0</v>
      </c>
      <c r="Y31" s="18">
        <f t="shared" si="4"/>
        <v>0</v>
      </c>
      <c r="Z31" s="18" t="str">
        <f t="shared" si="5"/>
        <v>Fraco</v>
      </c>
    </row>
    <row r="32" spans="1:30" x14ac:dyDescent="0.25">
      <c r="A32" s="16">
        <v>24</v>
      </c>
      <c r="B32" s="16"/>
      <c r="C32" s="2"/>
      <c r="D32" s="2"/>
      <c r="E32" s="3">
        <f t="shared" si="0"/>
        <v>0</v>
      </c>
      <c r="F32" s="4">
        <f t="shared" si="6"/>
        <v>0</v>
      </c>
      <c r="G32" s="2"/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2"/>
      <c r="O32" s="3">
        <f t="shared" si="2"/>
        <v>0</v>
      </c>
      <c r="P32" s="4">
        <f t="shared" si="8"/>
        <v>0</v>
      </c>
      <c r="Q32" s="2"/>
      <c r="R32" s="2"/>
      <c r="S32" s="2"/>
      <c r="T32" s="2"/>
      <c r="U32" s="3">
        <f t="shared" si="3"/>
        <v>0</v>
      </c>
      <c r="V32" s="4">
        <f t="shared" si="9"/>
        <v>0</v>
      </c>
      <c r="W32" s="2"/>
      <c r="X32" s="4">
        <f t="shared" si="10"/>
        <v>0</v>
      </c>
      <c r="Y32" s="18">
        <f t="shared" si="4"/>
        <v>0</v>
      </c>
      <c r="Z32" s="18" t="str">
        <f t="shared" si="5"/>
        <v>Fraco</v>
      </c>
    </row>
    <row r="33" spans="1:26" x14ac:dyDescent="0.25">
      <c r="A33" s="16">
        <v>25</v>
      </c>
      <c r="B33" s="16"/>
      <c r="C33" s="2"/>
      <c r="D33" s="2"/>
      <c r="E33" s="3">
        <f t="shared" si="0"/>
        <v>0</v>
      </c>
      <c r="F33" s="4">
        <f t="shared" si="6"/>
        <v>0</v>
      </c>
      <c r="G33" s="2"/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2"/>
      <c r="O33" s="3">
        <f t="shared" si="2"/>
        <v>0</v>
      </c>
      <c r="P33" s="4">
        <f t="shared" si="8"/>
        <v>0</v>
      </c>
      <c r="Q33" s="2"/>
      <c r="R33" s="2"/>
      <c r="S33" s="2"/>
      <c r="T33" s="2"/>
      <c r="U33" s="3">
        <f t="shared" si="3"/>
        <v>0</v>
      </c>
      <c r="V33" s="4">
        <f t="shared" si="9"/>
        <v>0</v>
      </c>
      <c r="W33" s="2"/>
      <c r="X33" s="4">
        <f t="shared" si="10"/>
        <v>0</v>
      </c>
      <c r="Y33" s="18">
        <f t="shared" si="4"/>
        <v>0</v>
      </c>
      <c r="Z33" s="18" t="str">
        <f t="shared" si="5"/>
        <v>Fraco</v>
      </c>
    </row>
    <row r="34" spans="1:26" x14ac:dyDescent="0.25">
      <c r="A34" s="16">
        <v>26</v>
      </c>
      <c r="B34" s="16"/>
      <c r="C34" s="2"/>
      <c r="D34" s="2"/>
      <c r="E34" s="3">
        <f t="shared" si="0"/>
        <v>0</v>
      </c>
      <c r="F34" s="4">
        <f t="shared" si="6"/>
        <v>0</v>
      </c>
      <c r="G34" s="2"/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2"/>
      <c r="O34" s="3">
        <f t="shared" si="2"/>
        <v>0</v>
      </c>
      <c r="P34" s="4">
        <f t="shared" si="8"/>
        <v>0</v>
      </c>
      <c r="Q34" s="2"/>
      <c r="R34" s="2"/>
      <c r="S34" s="2"/>
      <c r="T34" s="2"/>
      <c r="U34" s="3">
        <f t="shared" si="3"/>
        <v>0</v>
      </c>
      <c r="V34" s="4">
        <f t="shared" si="9"/>
        <v>0</v>
      </c>
      <c r="W34" s="2"/>
      <c r="X34" s="4">
        <f t="shared" si="10"/>
        <v>0</v>
      </c>
      <c r="Y34" s="18">
        <f t="shared" si="4"/>
        <v>0</v>
      </c>
      <c r="Z34" s="18" t="str">
        <f t="shared" si="5"/>
        <v>Fraco</v>
      </c>
    </row>
    <row r="35" spans="1:26" x14ac:dyDescent="0.25">
      <c r="A35" s="16">
        <v>27</v>
      </c>
      <c r="B35" s="16"/>
      <c r="C35" s="2"/>
      <c r="D35" s="2"/>
      <c r="E35" s="3">
        <f t="shared" si="0"/>
        <v>0</v>
      </c>
      <c r="F35" s="4">
        <f t="shared" si="6"/>
        <v>0</v>
      </c>
      <c r="G35" s="2"/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2"/>
      <c r="O35" s="3">
        <f t="shared" si="2"/>
        <v>0</v>
      </c>
      <c r="P35" s="4">
        <f t="shared" si="8"/>
        <v>0</v>
      </c>
      <c r="Q35" s="2"/>
      <c r="R35" s="2"/>
      <c r="S35" s="2"/>
      <c r="T35" s="2"/>
      <c r="U35" s="3">
        <f t="shared" si="3"/>
        <v>0</v>
      </c>
      <c r="V35" s="4">
        <f t="shared" si="9"/>
        <v>0</v>
      </c>
      <c r="W35" s="2"/>
      <c r="X35" s="4">
        <f t="shared" si="10"/>
        <v>0</v>
      </c>
      <c r="Y35" s="18">
        <f t="shared" si="4"/>
        <v>0</v>
      </c>
      <c r="Z35" s="18" t="str">
        <f t="shared" si="5"/>
        <v>Fraco</v>
      </c>
    </row>
    <row r="36" spans="1:26" x14ac:dyDescent="0.25">
      <c r="A36" s="16">
        <v>28</v>
      </c>
      <c r="B36" s="16"/>
      <c r="C36" s="2"/>
      <c r="D36" s="2"/>
      <c r="E36" s="3">
        <f t="shared" si="0"/>
        <v>0</v>
      </c>
      <c r="F36" s="4">
        <f t="shared" si="6"/>
        <v>0</v>
      </c>
      <c r="G36" s="2"/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2"/>
      <c r="O36" s="3">
        <f t="shared" si="2"/>
        <v>0</v>
      </c>
      <c r="P36" s="4">
        <f t="shared" si="8"/>
        <v>0</v>
      </c>
      <c r="Q36" s="2"/>
      <c r="R36" s="2"/>
      <c r="S36" s="2"/>
      <c r="T36" s="2"/>
      <c r="U36" s="3">
        <f t="shared" si="3"/>
        <v>0</v>
      </c>
      <c r="V36" s="4">
        <f t="shared" si="9"/>
        <v>0</v>
      </c>
      <c r="W36" s="2"/>
      <c r="X36" s="4">
        <f t="shared" si="10"/>
        <v>0</v>
      </c>
      <c r="Y36" s="18">
        <f t="shared" si="4"/>
        <v>0</v>
      </c>
      <c r="Z36" s="18" t="str">
        <f t="shared" si="5"/>
        <v>Fraco</v>
      </c>
    </row>
    <row r="37" spans="1:26" x14ac:dyDescent="0.25">
      <c r="A37" s="16">
        <v>29</v>
      </c>
      <c r="B37" s="16"/>
      <c r="C37" s="2"/>
      <c r="D37" s="2"/>
      <c r="E37" s="3">
        <f t="shared" si="0"/>
        <v>0</v>
      </c>
      <c r="F37" s="4">
        <f t="shared" si="6"/>
        <v>0</v>
      </c>
      <c r="G37" s="2"/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2"/>
      <c r="O37" s="3">
        <f t="shared" si="2"/>
        <v>0</v>
      </c>
      <c r="P37" s="4">
        <f t="shared" si="8"/>
        <v>0</v>
      </c>
      <c r="Q37" s="2"/>
      <c r="R37" s="2"/>
      <c r="S37" s="2"/>
      <c r="T37" s="2"/>
      <c r="U37" s="3">
        <f t="shared" si="3"/>
        <v>0</v>
      </c>
      <c r="V37" s="4">
        <f t="shared" si="9"/>
        <v>0</v>
      </c>
      <c r="W37" s="2"/>
      <c r="X37" s="4">
        <f t="shared" si="10"/>
        <v>0</v>
      </c>
      <c r="Y37" s="18">
        <f t="shared" si="4"/>
        <v>0</v>
      </c>
      <c r="Z37" s="18" t="str">
        <f t="shared" si="5"/>
        <v>Fraco</v>
      </c>
    </row>
    <row r="38" spans="1:26" x14ac:dyDescent="0.25">
      <c r="A38" s="16">
        <v>30</v>
      </c>
      <c r="B38" s="16"/>
      <c r="C38" s="2"/>
      <c r="D38" s="2"/>
      <c r="E38" s="3">
        <f t="shared" si="0"/>
        <v>0</v>
      </c>
      <c r="F38" s="4">
        <f t="shared" si="6"/>
        <v>0</v>
      </c>
      <c r="G38" s="2"/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2"/>
      <c r="O38" s="3">
        <f t="shared" si="2"/>
        <v>0</v>
      </c>
      <c r="P38" s="4">
        <f t="shared" si="8"/>
        <v>0</v>
      </c>
      <c r="Q38" s="2"/>
      <c r="R38" s="2"/>
      <c r="S38" s="2"/>
      <c r="T38" s="2"/>
      <c r="U38" s="3">
        <f t="shared" si="3"/>
        <v>0</v>
      </c>
      <c r="V38" s="4">
        <f t="shared" si="9"/>
        <v>0</v>
      </c>
      <c r="W38" s="2"/>
      <c r="X38" s="4">
        <f t="shared" si="10"/>
        <v>0</v>
      </c>
      <c r="Y38" s="18">
        <f t="shared" si="4"/>
        <v>0</v>
      </c>
      <c r="Z38" s="18" t="str">
        <f t="shared" si="5"/>
        <v>Fraco</v>
      </c>
    </row>
  </sheetData>
  <mergeCells count="17">
    <mergeCell ref="J5:J7"/>
    <mergeCell ref="K5:K8"/>
    <mergeCell ref="C3:N3"/>
    <mergeCell ref="C5:D5"/>
    <mergeCell ref="E5:E7"/>
    <mergeCell ref="F5:F8"/>
    <mergeCell ref="G5:I5"/>
    <mergeCell ref="Y5:Y7"/>
    <mergeCell ref="Z5:Z8"/>
    <mergeCell ref="Q3:T3"/>
    <mergeCell ref="L5:N5"/>
    <mergeCell ref="O5:O7"/>
    <mergeCell ref="P5:P8"/>
    <mergeCell ref="Q5:T5"/>
    <mergeCell ref="U5:U7"/>
    <mergeCell ref="X5:X8"/>
    <mergeCell ref="V5:V8"/>
  </mergeCells>
  <conditionalFormatting sqref="AB20">
    <cfRule type="containsText" dxfId="3" priority="2" operator="containsText" text="Parabéns! Continuar a trabalhar.&quot;))))">
      <formula>NOT(ISERROR(SEARCH("Parabéns! Continuar a trabalhar.""))))",AB20)))</formula>
    </cfRule>
    <cfRule type="containsText" dxfId="2" priority="3" operator="containsText" text="Estás no bom caminho! Continua a trabalhar.">
      <formula>NOT(ISERROR(SEARCH("Estás no bom caminho! Continua a trabalhar.",AB20)))</formula>
    </cfRule>
    <cfRule type="containsText" dxfId="1" priority="4" operator="containsText" text="É urgente reveres o que trabalhaste.">
      <formula>NOT(ISERROR(SEARCH("É urgente reveres o que trabalhaste.",AB20)))</formula>
    </cfRule>
    <cfRule type="containsText" dxfId="0" priority="5" operator="containsText" text="Atenção! Revê o que trabalhaste.">
      <formula>NOT(ISERROR(SEARCH("Atenção! Revê o que trabalhaste.",AB20)))</formula>
    </cfRule>
  </conditionalFormatting>
  <conditionalFormatting sqref="AB18:AB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5.º A</vt:lpstr>
      <vt:lpstr>5.º B</vt:lpstr>
      <vt:lpstr>5.º C</vt:lpstr>
      <vt:lpstr>5.º D</vt:lpstr>
      <vt:lpstr>5.º E</vt:lpstr>
      <vt:lpstr>5.º F</vt:lpstr>
      <vt:lpstr>5.º G</vt:lpstr>
      <vt:lpstr>5.º 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Carla Almeida</cp:lastModifiedBy>
  <cp:lastPrinted>2016-11-21T14:17:28Z</cp:lastPrinted>
  <dcterms:created xsi:type="dcterms:W3CDTF">2016-11-11T01:15:43Z</dcterms:created>
  <dcterms:modified xsi:type="dcterms:W3CDTF">2017-11-03T17:02:56Z</dcterms:modified>
</cp:coreProperties>
</file>