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412"/>
  <workbookPr autoCompressPictures="0"/>
  <mc:AlternateContent xmlns:mc="http://schemas.openxmlformats.org/markup-compatibility/2006">
    <mc:Choice Requires="x15">
      <x15ac:absPath xmlns:x15ac="http://schemas.microsoft.com/office/spreadsheetml/2010/11/ac" url="/Users/quiteriacoelho/Desktop/newsletter18_19/"/>
    </mc:Choice>
  </mc:AlternateContent>
  <xr:revisionPtr revIDLastSave="0" documentId="13_ncr:1_{F0B0534D-2F26-FA47-9509-63EFC28703AA}" xr6:coauthVersionLast="36" xr6:coauthVersionMax="40" xr10:uidLastSave="{00000000-0000-0000-0000-000000000000}"/>
  <bookViews>
    <workbookView xWindow="8820" yWindow="740" windowWidth="28800" windowHeight="16580" xr2:uid="{00000000-000D-0000-FFFF-FFFF00000000}"/>
  </bookViews>
  <sheets>
    <sheet name="Teste 1" sheetId="31" r:id="rId1"/>
  </sheets>
  <definedNames>
    <definedName name="_xlnm.Print_Area" localSheetId="0">'Teste 1'!$AC$8:$AE$30</definedName>
  </definedNames>
  <calcPr calcId="181029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L39" i="31" l="1"/>
  <c r="M39" i="31"/>
  <c r="M40" i="31" s="1"/>
  <c r="N39" i="31"/>
  <c r="O39" i="31"/>
  <c r="O40" i="31" s="1"/>
  <c r="P39" i="31"/>
  <c r="P40" i="31" s="1"/>
  <c r="Q39" i="31"/>
  <c r="Q40" i="31" s="1"/>
  <c r="R39" i="31"/>
  <c r="R40" i="31" s="1"/>
  <c r="S39" i="31"/>
  <c r="S40" i="31" s="1"/>
  <c r="T39" i="31"/>
  <c r="U39" i="31"/>
  <c r="U40" i="31" s="1"/>
  <c r="V39" i="31"/>
  <c r="V40" i="31" s="1"/>
  <c r="W39" i="31"/>
  <c r="X39" i="31"/>
  <c r="L40" i="31"/>
  <c r="N40" i="31"/>
  <c r="T40" i="31"/>
  <c r="W40" i="31"/>
  <c r="X40" i="31"/>
  <c r="AA7" i="31" l="1"/>
  <c r="Z39" i="31" l="1"/>
  <c r="D39" i="31" l="1"/>
  <c r="D40" i="31" s="1"/>
  <c r="E39" i="31"/>
  <c r="E40" i="31" s="1"/>
  <c r="F39" i="31"/>
  <c r="F40" i="31" s="1"/>
  <c r="G39" i="31"/>
  <c r="G40" i="31" s="1"/>
  <c r="H39" i="31"/>
  <c r="H40" i="31" s="1"/>
  <c r="I39" i="31"/>
  <c r="I40" i="31" s="1"/>
  <c r="J39" i="31"/>
  <c r="J40" i="31" s="1"/>
  <c r="K39" i="31"/>
  <c r="K40" i="31" s="1"/>
  <c r="Y39" i="31"/>
  <c r="Y40" i="31" s="1"/>
  <c r="AA10" i="31"/>
  <c r="AB10" i="31" s="1"/>
  <c r="AA11" i="31"/>
  <c r="AA12" i="31"/>
  <c r="AB12" i="31" s="1"/>
  <c r="AA13" i="31"/>
  <c r="AB13" i="31" s="1"/>
  <c r="AA14" i="31"/>
  <c r="AB14" i="31" s="1"/>
  <c r="AA15" i="31"/>
  <c r="AB15" i="31" s="1"/>
  <c r="AA16" i="31"/>
  <c r="AB16" i="31" s="1"/>
  <c r="AA17" i="31"/>
  <c r="AB17" i="31" s="1"/>
  <c r="AA18" i="31"/>
  <c r="AA19" i="31"/>
  <c r="AB19" i="31" s="1"/>
  <c r="AA20" i="31"/>
  <c r="AB20" i="31" s="1"/>
  <c r="AA21" i="31"/>
  <c r="AB21" i="31" s="1"/>
  <c r="AA22" i="31"/>
  <c r="AB22" i="31" s="1"/>
  <c r="AA23" i="31"/>
  <c r="AB23" i="31" s="1"/>
  <c r="AA24" i="31"/>
  <c r="AB24" i="31" s="1"/>
  <c r="AA25" i="31"/>
  <c r="AB25" i="31" s="1"/>
  <c r="AA26" i="31"/>
  <c r="AB26" i="31" s="1"/>
  <c r="AA27" i="31"/>
  <c r="AB27" i="31" s="1"/>
  <c r="AA28" i="31"/>
  <c r="AB28" i="31" s="1"/>
  <c r="AA29" i="31"/>
  <c r="AB29" i="31" s="1"/>
  <c r="AA30" i="31"/>
  <c r="AB30" i="31" s="1"/>
  <c r="AA31" i="31"/>
  <c r="AB31" i="31" s="1"/>
  <c r="AA32" i="31"/>
  <c r="AB32" i="31" s="1"/>
  <c r="AA33" i="31"/>
  <c r="AB33" i="31" s="1"/>
  <c r="AA34" i="31"/>
  <c r="AB34" i="31" s="1"/>
  <c r="AA35" i="31"/>
  <c r="AB35" i="31" s="1"/>
  <c r="AA36" i="31"/>
  <c r="AB36" i="31" s="1"/>
  <c r="AA37" i="31"/>
  <c r="AB37" i="31" s="1"/>
  <c r="AA38" i="31"/>
  <c r="AB38" i="31" s="1"/>
  <c r="AA9" i="31"/>
  <c r="AB9" i="31" s="1"/>
  <c r="Z40" i="31"/>
  <c r="C39" i="31"/>
  <c r="C40" i="31" s="1"/>
  <c r="AB18" i="31"/>
  <c r="AB11" i="31"/>
  <c r="AC8" i="31"/>
  <c r="AC36" i="31"/>
  <c r="AC37" i="31"/>
  <c r="AC38" i="31"/>
  <c r="AC16" i="31"/>
  <c r="AC35" i="31"/>
  <c r="AC34" i="31"/>
  <c r="AC33" i="31"/>
  <c r="AC32" i="31"/>
  <c r="AC31" i="31"/>
  <c r="AC30" i="31"/>
  <c r="AC29" i="31"/>
  <c r="AC28" i="31"/>
  <c r="AC27" i="31"/>
  <c r="AC26" i="31"/>
  <c r="AC25" i="31"/>
  <c r="AC24" i="31"/>
  <c r="AC23" i="31"/>
  <c r="AC22" i="31"/>
  <c r="AC21" i="31"/>
  <c r="AC20" i="31"/>
  <c r="AC19" i="31"/>
  <c r="AC18" i="31"/>
  <c r="AC17" i="31"/>
  <c r="AC15" i="31"/>
  <c r="AC14" i="31"/>
  <c r="AC13" i="31"/>
  <c r="AC12" i="31"/>
  <c r="AC11" i="31"/>
  <c r="AC10" i="31"/>
  <c r="AC9" i="31"/>
</calcChain>
</file>

<file path=xl/sharedStrings.xml><?xml version="1.0" encoding="utf-8"?>
<sst xmlns="http://schemas.openxmlformats.org/spreadsheetml/2006/main" count="54" uniqueCount="51">
  <si>
    <t>Valores Estatísticos</t>
  </si>
  <si>
    <t>Nota final</t>
  </si>
  <si>
    <t>Cotação:</t>
  </si>
  <si>
    <t>Nº</t>
  </si>
  <si>
    <t>Nome do Aluno</t>
  </si>
  <si>
    <t>Ano:</t>
  </si>
  <si>
    <t>Turma:</t>
  </si>
  <si>
    <t>Questões:</t>
  </si>
  <si>
    <t>Total</t>
  </si>
  <si>
    <t>Média de Cada Questão</t>
  </si>
  <si>
    <t>Aluno 1</t>
  </si>
  <si>
    <t>Aluno 2</t>
  </si>
  <si>
    <t>Aluno 3</t>
  </si>
  <si>
    <t>Aluno 4</t>
  </si>
  <si>
    <t>Aluno 5</t>
  </si>
  <si>
    <t>Aluno 6</t>
  </si>
  <si>
    <t>Aluno 7</t>
  </si>
  <si>
    <t>Aluno 8</t>
  </si>
  <si>
    <t>Aluno 9</t>
  </si>
  <si>
    <t>Aluno 10</t>
  </si>
  <si>
    <t>Aluno 11</t>
  </si>
  <si>
    <t>Aluno 12</t>
  </si>
  <si>
    <t>Aluno 13</t>
  </si>
  <si>
    <t>Aluno 14</t>
  </si>
  <si>
    <t>Aluno 15</t>
  </si>
  <si>
    <t>Aluno 16</t>
  </si>
  <si>
    <t>Aluno 17</t>
  </si>
  <si>
    <t>Aluno 18</t>
  </si>
  <si>
    <t>Aluno 19</t>
  </si>
  <si>
    <t>Aluno 20</t>
  </si>
  <si>
    <t>Aluno 21</t>
  </si>
  <si>
    <t>Aluno 22</t>
  </si>
  <si>
    <t>Aluno 23</t>
  </si>
  <si>
    <t>Aluno 24</t>
  </si>
  <si>
    <t>Aluno 25</t>
  </si>
  <si>
    <t>Grupo I</t>
  </si>
  <si>
    <t>Grupo II</t>
  </si>
  <si>
    <t>Observações</t>
  </si>
  <si>
    <t>Aluno 26</t>
  </si>
  <si>
    <t>Aluno 27</t>
  </si>
  <si>
    <t>Aluno 28</t>
  </si>
  <si>
    <t>Aluno 29</t>
  </si>
  <si>
    <t>Aluno 30</t>
  </si>
  <si>
    <t>Em percentagem</t>
  </si>
  <si>
    <t>6.º</t>
  </si>
  <si>
    <t>6.1</t>
  </si>
  <si>
    <t>6.2</t>
  </si>
  <si>
    <t>6.3</t>
  </si>
  <si>
    <t>Registo da cotação da Ficha de Avaliação Sumativa n.º 5</t>
  </si>
  <si>
    <t>6.4</t>
  </si>
  <si>
    <t>Grupo III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</si>
</sst>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%"/>
  </numFmts>
  <fonts count="20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b/>
      <sz val="14"/>
      <name val="Arial"/>
      <family val="2"/>
    </font>
    <font>
      <b/>
      <sz val="10"/>
      <name val="Arial Narrow"/>
      <family val="2"/>
    </font>
    <font>
      <sz val="11"/>
      <color theme="1"/>
      <name val="Calibri"/>
      <family val="2"/>
      <scheme val="minor"/>
    </font>
    <font>
      <sz val="11"/>
      <color indexed="8"/>
      <name val="Arial Narrow"/>
      <family val="2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b/>
      <sz val="12"/>
      <color theme="1"/>
      <name val="Arial"/>
      <family val="2"/>
    </font>
    <font>
      <sz val="11"/>
      <color theme="1"/>
      <name val="Arial Narrow"/>
      <family val="2"/>
    </font>
    <font>
      <b/>
      <sz val="14"/>
      <color theme="1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b/>
      <sz val="11"/>
      <color theme="1"/>
      <name val="Arial"/>
      <family val="2"/>
    </font>
    <font>
      <b/>
      <sz val="16"/>
      <color theme="1"/>
      <name val="Arial"/>
      <family val="2"/>
    </font>
    <font>
      <b/>
      <sz val="11"/>
      <color theme="0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indexed="56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mediumGray">
        <bgColor indexed="22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rgb="FF043464"/>
        <bgColor indexed="64"/>
      </patternFill>
    </fill>
  </fills>
  <borders count="50">
    <border>
      <left/>
      <right/>
      <top/>
      <bottom/>
      <diagonal/>
    </border>
    <border>
      <left/>
      <right/>
      <top style="double">
        <color auto="1"/>
      </top>
      <bottom style="double">
        <color auto="1"/>
      </bottom>
      <diagonal/>
    </border>
    <border>
      <left style="double">
        <color auto="1"/>
      </left>
      <right/>
      <top style="double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double">
        <color auto="1"/>
      </top>
      <bottom style="thin">
        <color auto="1"/>
      </bottom>
      <diagonal/>
    </border>
    <border>
      <left style="double">
        <color auto="1"/>
      </left>
      <right/>
      <top style="thin">
        <color auto="1"/>
      </top>
      <bottom style="double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double">
        <color auto="1"/>
      </bottom>
      <diagonal/>
    </border>
    <border>
      <left style="double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/>
      <right style="double">
        <color auto="1"/>
      </right>
      <top style="double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double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double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slantDashDot">
        <color auto="1"/>
      </top>
      <bottom style="double">
        <color auto="1"/>
      </bottom>
      <diagonal/>
    </border>
    <border>
      <left/>
      <right/>
      <top style="double">
        <color auto="1"/>
      </top>
      <bottom/>
      <diagonal/>
    </border>
    <border>
      <left style="double">
        <color auto="1"/>
      </left>
      <right/>
      <top style="double">
        <color auto="1"/>
      </top>
      <bottom style="double">
        <color auto="1"/>
      </bottom>
      <diagonal/>
    </border>
    <border>
      <left/>
      <right style="double">
        <color auto="1"/>
      </right>
      <top style="double">
        <color auto="1"/>
      </top>
      <bottom style="double">
        <color auto="1"/>
      </bottom>
      <diagonal/>
    </border>
    <border>
      <left style="double">
        <color auto="1"/>
      </left>
      <right style="thin">
        <color auto="1"/>
      </right>
      <top style="slantDashDot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slantDashDot">
        <color auto="1"/>
      </top>
      <bottom style="thin">
        <color auto="1"/>
      </bottom>
      <diagonal/>
    </border>
    <border>
      <left style="double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double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 style="double">
        <color auto="1"/>
      </left>
      <right/>
      <top style="double">
        <color auto="1"/>
      </top>
      <bottom/>
      <diagonal/>
    </border>
    <border>
      <left/>
      <right style="double">
        <color auto="1"/>
      </right>
      <top/>
      <bottom style="double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double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double">
        <color auto="1"/>
      </right>
      <top/>
      <bottom style="thin">
        <color auto="1"/>
      </bottom>
      <diagonal/>
    </border>
    <border>
      <left/>
      <right/>
      <top style="double">
        <color auto="1"/>
      </top>
      <bottom style="thin">
        <color auto="1"/>
      </bottom>
      <diagonal/>
    </border>
    <border>
      <left style="double">
        <color auto="1"/>
      </left>
      <right/>
      <top/>
      <bottom/>
      <diagonal/>
    </border>
    <border>
      <left/>
      <right style="double">
        <color auto="1"/>
      </right>
      <top/>
      <bottom/>
      <diagonal/>
    </border>
    <border>
      <left style="double">
        <color auto="1"/>
      </left>
      <right/>
      <top/>
      <bottom style="double">
        <color auto="1"/>
      </bottom>
      <diagonal/>
    </border>
    <border>
      <left/>
      <right/>
      <top style="slantDashDot">
        <color auto="1"/>
      </top>
      <bottom style="double">
        <color auto="1"/>
      </bottom>
      <diagonal/>
    </border>
    <border>
      <left/>
      <right style="double">
        <color auto="1"/>
      </right>
      <top style="double">
        <color auto="1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auto="1"/>
      </left>
      <right/>
      <top style="double">
        <color auto="1"/>
      </top>
      <bottom style="medium">
        <color auto="1"/>
      </bottom>
      <diagonal/>
    </border>
    <border>
      <left/>
      <right/>
      <top style="double">
        <color auto="1"/>
      </top>
      <bottom style="medium">
        <color auto="1"/>
      </bottom>
      <diagonal/>
    </border>
    <border>
      <left/>
      <right style="thin">
        <color auto="1"/>
      </right>
      <top style="double">
        <color auto="1"/>
      </top>
      <bottom style="medium">
        <color auto="1"/>
      </bottom>
      <diagonal/>
    </border>
    <border>
      <left style="thin">
        <color auto="1"/>
      </left>
      <right/>
      <top style="double">
        <color auto="1"/>
      </top>
      <bottom style="medium">
        <color auto="1"/>
      </bottom>
      <diagonal/>
    </border>
    <border>
      <left/>
      <right style="double">
        <color auto="1"/>
      </right>
      <top style="double">
        <color auto="1"/>
      </top>
      <bottom style="medium">
        <color auto="1"/>
      </bottom>
      <diagonal/>
    </border>
  </borders>
  <cellStyleXfs count="72">
    <xf numFmtId="0" fontId="0" fillId="0" borderId="0"/>
    <xf numFmtId="9" fontId="6" fillId="0" borderId="0" applyFon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</cellStyleXfs>
  <cellXfs count="99">
    <xf numFmtId="0" fontId="0" fillId="0" borderId="0" xfId="0"/>
    <xf numFmtId="0" fontId="0" fillId="6" borderId="17" xfId="0" applyFill="1" applyBorder="1"/>
    <xf numFmtId="0" fontId="0" fillId="2" borderId="0" xfId="0" applyFill="1" applyBorder="1"/>
    <xf numFmtId="0" fontId="0" fillId="2" borderId="27" xfId="0" applyFill="1" applyBorder="1"/>
    <xf numFmtId="0" fontId="3" fillId="0" borderId="16" xfId="0" applyFont="1" applyFill="1" applyBorder="1" applyAlignment="1">
      <alignment horizontal="left" vertical="top" wrapText="1"/>
    </xf>
    <xf numFmtId="0" fontId="3" fillId="0" borderId="9" xfId="0" applyFont="1" applyFill="1" applyBorder="1" applyAlignment="1">
      <alignment horizontal="center" vertical="center"/>
    </xf>
    <xf numFmtId="0" fontId="3" fillId="7" borderId="9" xfId="0" applyFont="1" applyFill="1" applyBorder="1" applyAlignment="1">
      <alignment horizontal="center" vertical="center"/>
    </xf>
    <xf numFmtId="0" fontId="3" fillId="7" borderId="16" xfId="0" applyFont="1" applyFill="1" applyBorder="1" applyAlignment="1">
      <alignment horizontal="left" vertical="top" wrapText="1"/>
    </xf>
    <xf numFmtId="0" fontId="0" fillId="0" borderId="0" xfId="0" applyFill="1"/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0" fontId="1" fillId="0" borderId="2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164" fontId="3" fillId="0" borderId="18" xfId="1" applyNumberFormat="1" applyFont="1" applyFill="1" applyBorder="1" applyAlignment="1">
      <alignment horizontal="center"/>
    </xf>
    <xf numFmtId="0" fontId="3" fillId="0" borderId="18" xfId="0" applyFont="1" applyFill="1" applyBorder="1"/>
    <xf numFmtId="0" fontId="3" fillId="0" borderId="9" xfId="0" applyFont="1" applyFill="1" applyBorder="1" applyAlignment="1">
      <alignment horizontal="center"/>
    </xf>
    <xf numFmtId="0" fontId="3" fillId="7" borderId="9" xfId="0" applyFont="1" applyFill="1" applyBorder="1" applyAlignment="1">
      <alignment horizontal="center"/>
    </xf>
    <xf numFmtId="164" fontId="7" fillId="0" borderId="16" xfId="0" applyNumberFormat="1" applyFont="1" applyFill="1" applyBorder="1" applyAlignment="1" applyProtection="1">
      <alignment horizontal="center" vertical="center"/>
      <protection locked="0"/>
    </xf>
    <xf numFmtId="164" fontId="7" fillId="7" borderId="16" xfId="0" applyNumberFormat="1" applyFont="1" applyFill="1" applyBorder="1" applyAlignment="1" applyProtection="1">
      <alignment horizontal="center" vertical="center"/>
      <protection locked="0"/>
    </xf>
    <xf numFmtId="164" fontId="3" fillId="0" borderId="16" xfId="1" applyNumberFormat="1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left" vertical="center"/>
    </xf>
    <xf numFmtId="9" fontId="2" fillId="3" borderId="7" xfId="1" applyFont="1" applyFill="1" applyBorder="1" applyAlignment="1">
      <alignment horizontal="center" vertical="center"/>
    </xf>
    <xf numFmtId="0" fontId="2" fillId="3" borderId="8" xfId="0" applyFont="1" applyFill="1" applyBorder="1" applyAlignment="1">
      <alignment horizontal="center" vertical="center"/>
    </xf>
    <xf numFmtId="164" fontId="5" fillId="4" borderId="10" xfId="1" applyNumberFormat="1" applyFont="1" applyFill="1" applyBorder="1" applyAlignment="1" applyProtection="1">
      <alignment horizontal="center" vertical="center"/>
      <protection locked="0"/>
    </xf>
    <xf numFmtId="164" fontId="3" fillId="4" borderId="16" xfId="1" applyNumberFormat="1" applyFont="1" applyFill="1" applyBorder="1" applyAlignment="1">
      <alignment horizontal="center" vertical="center"/>
    </xf>
    <xf numFmtId="0" fontId="0" fillId="4" borderId="11" xfId="0" applyFill="1" applyBorder="1" applyAlignment="1">
      <alignment horizontal="center" vertical="center"/>
    </xf>
    <xf numFmtId="0" fontId="2" fillId="3" borderId="6" xfId="0" applyFont="1" applyFill="1" applyBorder="1" applyAlignment="1">
      <alignment horizontal="right" vertical="center"/>
    </xf>
    <xf numFmtId="0" fontId="2" fillId="4" borderId="9" xfId="0" applyFont="1" applyFill="1" applyBorder="1" applyAlignment="1">
      <alignment horizontal="right" vertical="center"/>
    </xf>
    <xf numFmtId="0" fontId="2" fillId="5" borderId="12" xfId="0" applyFont="1" applyFill="1" applyBorder="1" applyAlignment="1">
      <alignment horizontal="center" vertical="center"/>
    </xf>
    <xf numFmtId="0" fontId="2" fillId="5" borderId="13" xfId="0" applyFont="1" applyFill="1" applyBorder="1" applyAlignment="1">
      <alignment horizontal="center" vertical="center"/>
    </xf>
    <xf numFmtId="165" fontId="7" fillId="5" borderId="30" xfId="0" applyNumberFormat="1" applyFont="1" applyFill="1" applyBorder="1" applyAlignment="1">
      <alignment horizontal="center" vertical="center"/>
    </xf>
    <xf numFmtId="165" fontId="7" fillId="5" borderId="14" xfId="0" applyNumberFormat="1" applyFont="1" applyFill="1" applyBorder="1" applyAlignment="1">
      <alignment horizontal="center" vertical="center"/>
    </xf>
    <xf numFmtId="165" fontId="0" fillId="5" borderId="14" xfId="0" applyNumberFormat="1" applyFill="1" applyBorder="1" applyAlignment="1">
      <alignment horizontal="center" vertical="center"/>
    </xf>
    <xf numFmtId="165" fontId="6" fillId="5" borderId="14" xfId="1" applyNumberFormat="1" applyFont="1" applyFill="1" applyBorder="1" applyAlignment="1">
      <alignment horizontal="center" vertical="center"/>
    </xf>
    <xf numFmtId="0" fontId="0" fillId="5" borderId="15" xfId="0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5" fillId="3" borderId="14" xfId="0" applyFont="1" applyFill="1" applyBorder="1" applyAlignment="1" applyProtection="1">
      <alignment horizontal="center" vertical="center"/>
      <protection locked="0"/>
    </xf>
    <xf numFmtId="164" fontId="13" fillId="0" borderId="16" xfId="0" applyNumberFormat="1" applyFont="1" applyFill="1" applyBorder="1" applyAlignment="1" applyProtection="1">
      <alignment horizontal="center" vertical="center"/>
      <protection locked="0"/>
    </xf>
    <xf numFmtId="164" fontId="13" fillId="7" borderId="16" xfId="0" applyNumberFormat="1" applyFont="1" applyFill="1" applyBorder="1" applyAlignment="1" applyProtection="1">
      <alignment horizontal="center" vertical="center"/>
      <protection locked="0"/>
    </xf>
    <xf numFmtId="0" fontId="0" fillId="2" borderId="35" xfId="0" applyFill="1" applyBorder="1"/>
    <xf numFmtId="0" fontId="0" fillId="2" borderId="37" xfId="0" applyFill="1" applyBorder="1"/>
    <xf numFmtId="0" fontId="0" fillId="0" borderId="4" xfId="0" applyBorder="1"/>
    <xf numFmtId="165" fontId="0" fillId="6" borderId="38" xfId="0" applyNumberFormat="1" applyFill="1" applyBorder="1"/>
    <xf numFmtId="0" fontId="2" fillId="11" borderId="21" xfId="0" applyFont="1" applyFill="1" applyBorder="1" applyAlignment="1">
      <alignment horizontal="center" vertical="top" wrapText="1"/>
    </xf>
    <xf numFmtId="164" fontId="15" fillId="11" borderId="22" xfId="1" applyNumberFormat="1" applyFont="1" applyFill="1" applyBorder="1" applyAlignment="1">
      <alignment horizontal="center" vertical="center"/>
    </xf>
    <xf numFmtId="0" fontId="17" fillId="11" borderId="4" xfId="0" applyFont="1" applyFill="1" applyBorder="1" applyAlignment="1">
      <alignment horizontal="center" vertical="center"/>
    </xf>
    <xf numFmtId="9" fontId="16" fillId="11" borderId="26" xfId="1" applyFont="1" applyFill="1" applyBorder="1" applyAlignment="1">
      <alignment horizontal="center" vertical="center"/>
    </xf>
    <xf numFmtId="0" fontId="0" fillId="2" borderId="36" xfId="0" applyFill="1" applyBorder="1"/>
    <xf numFmtId="0" fontId="0" fillId="2" borderId="29" xfId="0" applyFill="1" applyBorder="1"/>
    <xf numFmtId="0" fontId="11" fillId="0" borderId="0" xfId="0" applyFont="1" applyFill="1" applyBorder="1" applyAlignment="1">
      <alignment wrapText="1"/>
    </xf>
    <xf numFmtId="0" fontId="0" fillId="12" borderId="0" xfId="0" applyFill="1" applyBorder="1"/>
    <xf numFmtId="164" fontId="0" fillId="12" borderId="0" xfId="0" applyNumberFormat="1" applyFill="1" applyBorder="1" applyAlignment="1">
      <alignment horizontal="center"/>
    </xf>
    <xf numFmtId="164" fontId="0" fillId="12" borderId="0" xfId="0" applyNumberFormat="1" applyFill="1" applyBorder="1"/>
    <xf numFmtId="0" fontId="0" fillId="12" borderId="0" xfId="0" applyFill="1" applyBorder="1" applyAlignment="1">
      <alignment horizontal="center"/>
    </xf>
    <xf numFmtId="0" fontId="1" fillId="12" borderId="0" xfId="0" applyFont="1" applyFill="1" applyBorder="1" applyAlignment="1">
      <alignment horizontal="right"/>
    </xf>
    <xf numFmtId="164" fontId="19" fillId="2" borderId="0" xfId="0" applyNumberFormat="1" applyFont="1" applyFill="1" applyBorder="1" applyAlignment="1">
      <alignment horizontal="center" vertical="center"/>
    </xf>
    <xf numFmtId="0" fontId="19" fillId="2" borderId="0" xfId="0" applyFont="1" applyFill="1" applyBorder="1" applyAlignment="1">
      <alignment horizontal="center" vertical="center"/>
    </xf>
    <xf numFmtId="0" fontId="0" fillId="0" borderId="27" xfId="0" applyFill="1" applyBorder="1"/>
    <xf numFmtId="0" fontId="1" fillId="0" borderId="27" xfId="0" applyFont="1" applyFill="1" applyBorder="1" applyAlignment="1">
      <alignment horizontal="center" vertical="center"/>
    </xf>
    <xf numFmtId="0" fontId="0" fillId="0" borderId="29" xfId="0" applyFill="1" applyBorder="1"/>
    <xf numFmtId="0" fontId="5" fillId="3" borderId="40" xfId="0" applyFont="1" applyFill="1" applyBorder="1" applyAlignment="1" applyProtection="1">
      <alignment horizontal="center" vertical="center"/>
      <protection locked="0"/>
    </xf>
    <xf numFmtId="164" fontId="5" fillId="0" borderId="10" xfId="1" applyNumberFormat="1" applyFont="1" applyFill="1" applyBorder="1" applyAlignment="1" applyProtection="1">
      <alignment horizontal="center" vertical="center"/>
      <protection locked="0"/>
    </xf>
    <xf numFmtId="0" fontId="0" fillId="0" borderId="23" xfId="0" applyFill="1" applyBorder="1" applyAlignment="1">
      <alignment horizontal="left" vertical="center"/>
    </xf>
    <xf numFmtId="0" fontId="0" fillId="0" borderId="24" xfId="0" applyFill="1" applyBorder="1" applyAlignment="1">
      <alignment horizontal="left" vertical="center"/>
    </xf>
    <xf numFmtId="0" fontId="0" fillId="0" borderId="25" xfId="0" applyFill="1" applyBorder="1" applyAlignment="1">
      <alignment horizontal="left" vertical="center"/>
    </xf>
    <xf numFmtId="0" fontId="10" fillId="0" borderId="0" xfId="0" applyFont="1" applyFill="1" applyBorder="1" applyAlignment="1">
      <alignment horizontal="left" vertical="center"/>
    </xf>
    <xf numFmtId="0" fontId="0" fillId="9" borderId="35" xfId="0" applyFill="1" applyBorder="1" applyAlignment="1">
      <alignment horizontal="center" vertical="top" wrapText="1"/>
    </xf>
    <xf numFmtId="0" fontId="0" fillId="9" borderId="0" xfId="0" applyFill="1" applyBorder="1" applyAlignment="1">
      <alignment horizontal="center" vertical="top" wrapText="1"/>
    </xf>
    <xf numFmtId="0" fontId="0" fillId="9" borderId="36" xfId="0" applyFill="1" applyBorder="1" applyAlignment="1">
      <alignment horizontal="center" vertical="top" wrapText="1"/>
    </xf>
    <xf numFmtId="0" fontId="0" fillId="9" borderId="37" xfId="0" applyFill="1" applyBorder="1" applyAlignment="1">
      <alignment horizontal="center" vertical="top" wrapText="1"/>
    </xf>
    <xf numFmtId="0" fontId="0" fillId="9" borderId="27" xfId="0" applyFill="1" applyBorder="1" applyAlignment="1">
      <alignment horizontal="center" vertical="top" wrapText="1"/>
    </xf>
    <xf numFmtId="0" fontId="0" fillId="9" borderId="29" xfId="0" applyFill="1" applyBorder="1" applyAlignment="1">
      <alignment horizontal="center" vertical="top" wrapText="1"/>
    </xf>
    <xf numFmtId="0" fontId="4" fillId="8" borderId="19" xfId="0" applyFont="1" applyFill="1" applyBorder="1" applyAlignment="1">
      <alignment horizontal="center" vertical="center"/>
    </xf>
    <xf numFmtId="0" fontId="4" fillId="8" borderId="1" xfId="0" applyFont="1" applyFill="1" applyBorder="1" applyAlignment="1">
      <alignment horizontal="center" vertical="center"/>
    </xf>
    <xf numFmtId="0" fontId="4" fillId="8" borderId="20" xfId="0" applyFont="1" applyFill="1" applyBorder="1" applyAlignment="1">
      <alignment horizontal="center" vertical="center"/>
    </xf>
    <xf numFmtId="0" fontId="0" fillId="2" borderId="0" xfId="0" applyFill="1" applyBorder="1" applyAlignment="1">
      <alignment horizontal="center"/>
    </xf>
    <xf numFmtId="0" fontId="0" fillId="2" borderId="36" xfId="0" applyFill="1" applyBorder="1" applyAlignment="1">
      <alignment horizontal="center"/>
    </xf>
    <xf numFmtId="0" fontId="14" fillId="8" borderId="28" xfId="0" applyFont="1" applyFill="1" applyBorder="1" applyAlignment="1">
      <alignment horizontal="center" vertical="center"/>
    </xf>
    <xf numFmtId="0" fontId="14" fillId="8" borderId="18" xfId="0" applyFont="1" applyFill="1" applyBorder="1" applyAlignment="1">
      <alignment horizontal="center" vertical="center"/>
    </xf>
    <xf numFmtId="0" fontId="14" fillId="8" borderId="39" xfId="0" applyFont="1" applyFill="1" applyBorder="1" applyAlignment="1">
      <alignment horizontal="center" vertical="center"/>
    </xf>
    <xf numFmtId="0" fontId="12" fillId="5" borderId="2" xfId="0" applyFont="1" applyFill="1" applyBorder="1" applyAlignment="1">
      <alignment horizontal="center"/>
    </xf>
    <xf numFmtId="0" fontId="12" fillId="5" borderId="34" xfId="0" applyFont="1" applyFill="1" applyBorder="1" applyAlignment="1">
      <alignment horizontal="center"/>
    </xf>
    <xf numFmtId="0" fontId="12" fillId="5" borderId="8" xfId="0" applyFont="1" applyFill="1" applyBorder="1" applyAlignment="1">
      <alignment horizontal="center"/>
    </xf>
    <xf numFmtId="0" fontId="0" fillId="0" borderId="31" xfId="0" applyFill="1" applyBorder="1" applyAlignment="1">
      <alignment horizontal="left" vertical="center"/>
    </xf>
    <xf numFmtId="0" fontId="0" fillId="0" borderId="32" xfId="0" applyFill="1" applyBorder="1" applyAlignment="1">
      <alignment horizontal="left" vertical="center"/>
    </xf>
    <xf numFmtId="0" fontId="0" fillId="0" borderId="33" xfId="0" applyFill="1" applyBorder="1" applyAlignment="1">
      <alignment horizontal="left" vertical="center"/>
    </xf>
    <xf numFmtId="0" fontId="18" fillId="0" borderId="0" xfId="0" applyFont="1" applyFill="1" applyBorder="1" applyAlignment="1">
      <alignment horizontal="center"/>
    </xf>
    <xf numFmtId="0" fontId="0" fillId="0" borderId="41" xfId="0" applyFill="1" applyBorder="1"/>
    <xf numFmtId="0" fontId="0" fillId="0" borderId="42" xfId="0" applyFill="1" applyBorder="1"/>
    <xf numFmtId="0" fontId="18" fillId="0" borderId="42" xfId="0" applyFont="1" applyFill="1" applyBorder="1" applyAlignment="1">
      <alignment horizontal="center"/>
    </xf>
    <xf numFmtId="0" fontId="18" fillId="0" borderId="43" xfId="0" applyFont="1" applyFill="1" applyBorder="1" applyAlignment="1">
      <alignment horizontal="center"/>
    </xf>
    <xf numFmtId="0" fontId="18" fillId="0" borderId="44" xfId="0" applyFont="1" applyFill="1" applyBorder="1" applyAlignment="1">
      <alignment horizontal="center"/>
    </xf>
    <xf numFmtId="0" fontId="10" fillId="10" borderId="45" xfId="0" applyFont="1" applyFill="1" applyBorder="1" applyAlignment="1">
      <alignment horizontal="center" vertical="center"/>
    </xf>
    <xf numFmtId="0" fontId="10" fillId="10" borderId="46" xfId="0" applyFont="1" applyFill="1" applyBorder="1" applyAlignment="1">
      <alignment horizontal="center" vertical="center"/>
    </xf>
    <xf numFmtId="0" fontId="10" fillId="10" borderId="47" xfId="0" applyFont="1" applyFill="1" applyBorder="1" applyAlignment="1">
      <alignment horizontal="center" vertical="center"/>
    </xf>
    <xf numFmtId="0" fontId="10" fillId="10" borderId="48" xfId="0" applyFont="1" applyFill="1" applyBorder="1" applyAlignment="1">
      <alignment horizontal="center" vertical="center"/>
    </xf>
    <xf numFmtId="0" fontId="10" fillId="10" borderId="49" xfId="0" applyFont="1" applyFill="1" applyBorder="1" applyAlignment="1">
      <alignment horizontal="center" vertical="center"/>
    </xf>
  </cellXfs>
  <cellStyles count="72">
    <cellStyle name="Hiperligação" xfId="2" builtinId="8" hidden="1"/>
    <cellStyle name="Hiperligação" xfId="4" builtinId="8" hidden="1"/>
    <cellStyle name="Hiperligação" xfId="6" builtinId="8" hidden="1"/>
    <cellStyle name="Hiperligação" xfId="8" builtinId="8" hidden="1"/>
    <cellStyle name="Hiperligação" xfId="10" builtinId="8" hidden="1"/>
    <cellStyle name="Hiperligação" xfId="12" builtinId="8" hidden="1"/>
    <cellStyle name="Hiperligação" xfId="14" builtinId="8" hidden="1"/>
    <cellStyle name="Hiperligação" xfId="16" builtinId="8" hidden="1"/>
    <cellStyle name="Hiperligação" xfId="18" builtinId="8" hidden="1"/>
    <cellStyle name="Hiperligação" xfId="20" builtinId="8" hidden="1"/>
    <cellStyle name="Hiperligação" xfId="22" builtinId="8" hidden="1"/>
    <cellStyle name="Hiperligação" xfId="24" builtinId="8" hidden="1"/>
    <cellStyle name="Hiperligação" xfId="26" builtinId="8" hidden="1"/>
    <cellStyle name="Hiperligação" xfId="28" builtinId="8" hidden="1"/>
    <cellStyle name="Hiperligação" xfId="30" builtinId="8" hidden="1"/>
    <cellStyle name="Hiperligação" xfId="32" builtinId="8" hidden="1"/>
    <cellStyle name="Hiperligação" xfId="34" builtinId="8" hidden="1"/>
    <cellStyle name="Hiperligação" xfId="36" builtinId="8" hidden="1"/>
    <cellStyle name="Hiperligação" xfId="38" builtinId="8" hidden="1"/>
    <cellStyle name="Hiperligação" xfId="40" builtinId="8" hidden="1"/>
    <cellStyle name="Hiperligação" xfId="42" builtinId="8" hidden="1"/>
    <cellStyle name="Hiperligação" xfId="44" builtinId="8" hidden="1"/>
    <cellStyle name="Hiperligação" xfId="46" builtinId="8" hidden="1"/>
    <cellStyle name="Hiperligação" xfId="48" builtinId="8" hidden="1"/>
    <cellStyle name="Hiperligação" xfId="50" builtinId="8" hidden="1"/>
    <cellStyle name="Hiperligação" xfId="52" builtinId="8" hidden="1"/>
    <cellStyle name="Hiperligação" xfId="54" builtinId="8" hidden="1"/>
    <cellStyle name="Hiperligação" xfId="56" builtinId="8" hidden="1"/>
    <cellStyle name="Hiperligação" xfId="58" builtinId="8" hidden="1"/>
    <cellStyle name="Hiperligação" xfId="60" builtinId="8" hidden="1"/>
    <cellStyle name="Hiperligação" xfId="62" builtinId="8" hidden="1"/>
    <cellStyle name="Hiperligação" xfId="64" builtinId="8" hidden="1"/>
    <cellStyle name="Hiperligação" xfId="66" builtinId="8" hidden="1"/>
    <cellStyle name="Hiperligação" xfId="68" builtinId="8" hidden="1"/>
    <cellStyle name="Hiperligação" xfId="70" builtinId="8" hidden="1"/>
    <cellStyle name="Hiperligação Visitada" xfId="3" builtinId="9" hidden="1"/>
    <cellStyle name="Hiperligação Visitada" xfId="5" builtinId="9" hidden="1"/>
    <cellStyle name="Hiperligação Visitada" xfId="7" builtinId="9" hidden="1"/>
    <cellStyle name="Hiperligação Visitada" xfId="9" builtinId="9" hidden="1"/>
    <cellStyle name="Hiperligação Visitada" xfId="11" builtinId="9" hidden="1"/>
    <cellStyle name="Hiperligação Visitada" xfId="13" builtinId="9" hidden="1"/>
    <cellStyle name="Hiperligação Visitada" xfId="15" builtinId="9" hidden="1"/>
    <cellStyle name="Hiperligação Visitada" xfId="17" builtinId="9" hidden="1"/>
    <cellStyle name="Hiperligação Visitada" xfId="19" builtinId="9" hidden="1"/>
    <cellStyle name="Hiperligação Visitada" xfId="21" builtinId="9" hidden="1"/>
    <cellStyle name="Hiperligação Visitada" xfId="23" builtinId="9" hidden="1"/>
    <cellStyle name="Hiperligação Visitada" xfId="25" builtinId="9" hidden="1"/>
    <cellStyle name="Hiperligação Visitada" xfId="27" builtinId="9" hidden="1"/>
    <cellStyle name="Hiperligação Visitada" xfId="29" builtinId="9" hidden="1"/>
    <cellStyle name="Hiperligação Visitada" xfId="31" builtinId="9" hidden="1"/>
    <cellStyle name="Hiperligação Visitada" xfId="33" builtinId="9" hidden="1"/>
    <cellStyle name="Hiperligação Visitada" xfId="35" builtinId="9" hidden="1"/>
    <cellStyle name="Hiperligação Visitada" xfId="37" builtinId="9" hidden="1"/>
    <cellStyle name="Hiperligação Visitada" xfId="39" builtinId="9" hidden="1"/>
    <cellStyle name="Hiperligação Visitada" xfId="41" builtinId="9" hidden="1"/>
    <cellStyle name="Hiperligação Visitada" xfId="43" builtinId="9" hidden="1"/>
    <cellStyle name="Hiperligação Visitada" xfId="45" builtinId="9" hidden="1"/>
    <cellStyle name="Hiperligação Visitada" xfId="47" builtinId="9" hidden="1"/>
    <cellStyle name="Hiperligação Visitada" xfId="49" builtinId="9" hidden="1"/>
    <cellStyle name="Hiperligação Visitada" xfId="51" builtinId="9" hidden="1"/>
    <cellStyle name="Hiperligação Visitada" xfId="53" builtinId="9" hidden="1"/>
    <cellStyle name="Hiperligação Visitada" xfId="55" builtinId="9" hidden="1"/>
    <cellStyle name="Hiperligação Visitada" xfId="57" builtinId="9" hidden="1"/>
    <cellStyle name="Hiperligação Visitada" xfId="59" builtinId="9" hidden="1"/>
    <cellStyle name="Hiperligação Visitada" xfId="61" builtinId="9" hidden="1"/>
    <cellStyle name="Hiperligação Visitada" xfId="63" builtinId="9" hidden="1"/>
    <cellStyle name="Hiperligação Visitada" xfId="65" builtinId="9" hidden="1"/>
    <cellStyle name="Hiperligação Visitada" xfId="67" builtinId="9" hidden="1"/>
    <cellStyle name="Hiperligação Visitada" xfId="69" builtinId="9" hidden="1"/>
    <cellStyle name="Hiperligação Visitada" xfId="71" builtinId="9" hidden="1"/>
    <cellStyle name="Normal" xfId="0" builtinId="0"/>
    <cellStyle name="Percentagem" xfId="1" builtinId="5"/>
  </cellStyles>
  <dxfs count="25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indexed="10"/>
      </font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indexed="10"/>
      </font>
    </dxf>
    <dxf>
      <fill>
        <patternFill>
          <bgColor indexed="53"/>
        </patternFill>
      </fill>
    </dxf>
    <dxf>
      <font>
        <condense val="0"/>
        <extend val="0"/>
        <color auto="1"/>
      </font>
      <fill>
        <patternFill>
          <bgColor indexed="53"/>
        </patternFill>
      </fill>
    </dxf>
    <dxf>
      <font>
        <b/>
        <i val="0"/>
        <condense val="0"/>
        <extend val="0"/>
        <color indexed="18"/>
      </font>
    </dxf>
    <dxf>
      <font>
        <b/>
        <i val="0"/>
        <condense val="0"/>
        <extend val="0"/>
        <color indexed="16"/>
      </font>
    </dxf>
    <dxf>
      <font>
        <b/>
        <i val="0"/>
        <condense val="0"/>
        <extend val="0"/>
        <color indexed="10"/>
      </font>
    </dxf>
  </dxfs>
  <tableStyles count="0" defaultTableStyle="TableStyleMedium9" defaultPivotStyle="PivotStyleMedium4"/>
  <colors>
    <mruColors>
      <color rgb="FF04346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P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pt-PT"/>
              <a:t>Resultados </a:t>
            </a:r>
            <a:r>
              <a:rPr lang="pt-PT" baseline="0"/>
              <a:t>por Item</a:t>
            </a:r>
            <a:endParaRPr lang="pt-PT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t-PT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multiLvlStrRef>
              <c:f>'Teste 1'!$C$5:$Z$6</c:f>
              <c:multiLvlStrCache>
                <c:ptCount val="24"/>
                <c:lvl>
                  <c:pt idx="0">
                    <c:v>1</c:v>
                  </c:pt>
                  <c:pt idx="1">
                    <c:v>2</c:v>
                  </c:pt>
                  <c:pt idx="2">
                    <c:v>3</c:v>
                  </c:pt>
                  <c:pt idx="3">
                    <c:v>4</c:v>
                  </c:pt>
                  <c:pt idx="4">
                    <c:v>5</c:v>
                  </c:pt>
                  <c:pt idx="5">
                    <c:v>6.1</c:v>
                  </c:pt>
                  <c:pt idx="6">
                    <c:v>6.2</c:v>
                  </c:pt>
                  <c:pt idx="7">
                    <c:v>6.3</c:v>
                  </c:pt>
                  <c:pt idx="8">
                    <c:v>6.4</c:v>
                  </c:pt>
                  <c:pt idx="9">
                    <c:v>7</c:v>
                  </c:pt>
                  <c:pt idx="10">
                    <c:v>1</c:v>
                  </c:pt>
                  <c:pt idx="11">
                    <c:v>2</c:v>
                  </c:pt>
                  <c:pt idx="12">
                    <c:v>3</c:v>
                  </c:pt>
                  <c:pt idx="13">
                    <c:v>4</c:v>
                  </c:pt>
                  <c:pt idx="14">
                    <c:v>5</c:v>
                  </c:pt>
                  <c:pt idx="15">
                    <c:v>6</c:v>
                  </c:pt>
                  <c:pt idx="16">
                    <c:v>1</c:v>
                  </c:pt>
                  <c:pt idx="17">
                    <c:v>2</c:v>
                  </c:pt>
                  <c:pt idx="18">
                    <c:v>3</c:v>
                  </c:pt>
                  <c:pt idx="19">
                    <c:v>4</c:v>
                  </c:pt>
                  <c:pt idx="20">
                    <c:v>5</c:v>
                  </c:pt>
                  <c:pt idx="21">
                    <c:v>6.1</c:v>
                  </c:pt>
                  <c:pt idx="22">
                    <c:v>6.2</c:v>
                  </c:pt>
                  <c:pt idx="23">
                    <c:v>6.3</c:v>
                  </c:pt>
                </c:lvl>
                <c:lvl>
                  <c:pt idx="0">
                    <c:v>Grupo I</c:v>
                  </c:pt>
                  <c:pt idx="10">
                    <c:v>Grupo II</c:v>
                  </c:pt>
                  <c:pt idx="16">
                    <c:v>Grupo III</c:v>
                  </c:pt>
                </c:lvl>
              </c:multiLvlStrCache>
            </c:multiLvlStrRef>
          </c:cat>
          <c:val>
            <c:numRef>
              <c:f>'Teste 1'!$C$40:$Z$40</c:f>
              <c:numCache>
                <c:formatCode>0%</c:formatCode>
                <c:ptCount val="2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ED4-4249-90BC-A0D0CAE9B50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27427856"/>
        <c:axId val="127896160"/>
      </c:barChart>
      <c:catAx>
        <c:axId val="12742785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127896160"/>
        <c:crosses val="autoZero"/>
        <c:auto val="1"/>
        <c:lblAlgn val="ctr"/>
        <c:lblOffset val="100"/>
        <c:noMultiLvlLbl val="0"/>
      </c:catAx>
      <c:valAx>
        <c:axId val="12789616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12742785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pt-PT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P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pt-PT"/>
              <a:t>Resultados por aluno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t-PT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'Teste 1'!$A$9:$A$38</c:f>
              <c:numCache>
                <c:formatCode>General</c:formatCode>
                <c:ptCount val="3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</c:numCache>
            </c:numRef>
          </c:cat>
          <c:val>
            <c:numRef>
              <c:f>'Teste 1'!$AA$9:$AA$38</c:f>
              <c:numCache>
                <c:formatCode>0.0</c:formatCode>
                <c:ptCount val="3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37C-AA40-9D27-73686C6F5F7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27361744"/>
        <c:axId val="237002272"/>
      </c:barChart>
      <c:catAx>
        <c:axId val="1273617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237002272"/>
        <c:crosses val="autoZero"/>
        <c:auto val="1"/>
        <c:lblAlgn val="ctr"/>
        <c:lblOffset val="100"/>
        <c:noMultiLvlLbl val="0"/>
      </c:catAx>
      <c:valAx>
        <c:axId val="23700227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12736174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pt-PT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190500</xdr:colOff>
      <xdr:row>54</xdr:row>
      <xdr:rowOff>50800</xdr:rowOff>
    </xdr:from>
    <xdr:to>
      <xdr:col>30</xdr:col>
      <xdr:colOff>546100</xdr:colOff>
      <xdr:row>68</xdr:row>
      <xdr:rowOff>127000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177800</xdr:colOff>
      <xdr:row>43</xdr:row>
      <xdr:rowOff>101600</xdr:rowOff>
    </xdr:from>
    <xdr:to>
      <xdr:col>30</xdr:col>
      <xdr:colOff>533400</xdr:colOff>
      <xdr:row>53</xdr:row>
      <xdr:rowOff>101600</xdr:rowOff>
    </xdr:to>
    <xdr:graphicFrame macro="">
      <xdr:nvGraphicFramePr>
        <xdr:cNvPr id="6" name="Gráfico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J95"/>
  <sheetViews>
    <sheetView tabSelected="1" topLeftCell="B2" workbookViewId="0">
      <selection activeCell="R12" sqref="R12"/>
    </sheetView>
  </sheetViews>
  <sheetFormatPr baseColWidth="10" defaultColWidth="8.83203125" defaultRowHeight="15" x14ac:dyDescent="0.2"/>
  <cols>
    <col min="1" max="1" width="4" customWidth="1"/>
    <col min="2" max="2" width="19.1640625" customWidth="1"/>
    <col min="3" max="24" width="5.33203125" customWidth="1"/>
    <col min="25" max="25" width="6.1640625" customWidth="1"/>
    <col min="26" max="26" width="6" customWidth="1"/>
    <col min="27" max="27" width="9.33203125" customWidth="1"/>
    <col min="28" max="28" width="12.6640625" customWidth="1"/>
    <col min="31" max="31" width="9.33203125" customWidth="1"/>
  </cols>
  <sheetData>
    <row r="1" spans="1:36" ht="16" thickBot="1" x14ac:dyDescent="0.25">
      <c r="A1" s="8"/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</row>
    <row r="2" spans="1:36" ht="25" customHeight="1" thickTop="1" thickBot="1" x14ac:dyDescent="0.3">
      <c r="A2" s="89"/>
      <c r="B2" s="90"/>
      <c r="C2" s="91"/>
      <c r="D2" s="91"/>
      <c r="E2" s="91" t="s">
        <v>48</v>
      </c>
      <c r="F2" s="91"/>
      <c r="G2" s="91"/>
      <c r="H2" s="91"/>
      <c r="I2" s="91"/>
      <c r="J2" s="91"/>
      <c r="K2" s="92"/>
      <c r="L2" s="93"/>
      <c r="M2" s="88"/>
      <c r="N2" s="88"/>
      <c r="O2" s="88"/>
      <c r="P2" s="88"/>
      <c r="Q2" s="88"/>
      <c r="R2" s="88"/>
      <c r="S2" s="51"/>
      <c r="T2" s="51"/>
      <c r="U2" s="51"/>
      <c r="V2" s="51"/>
      <c r="W2" s="51"/>
      <c r="X2" s="51"/>
      <c r="AA2" s="11" t="s">
        <v>5</v>
      </c>
      <c r="AB2" s="35" t="s">
        <v>44</v>
      </c>
      <c r="AC2" s="8"/>
      <c r="AD2" s="8"/>
      <c r="AE2" s="8"/>
      <c r="AF2" s="8"/>
      <c r="AG2" s="8"/>
      <c r="AH2" s="8"/>
      <c r="AI2" s="8"/>
      <c r="AJ2" s="8"/>
    </row>
    <row r="3" spans="1:36" ht="26" customHeight="1" thickBot="1" x14ac:dyDescent="0.25">
      <c r="A3" s="67"/>
      <c r="B3" s="67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AA3" s="12" t="s">
        <v>6</v>
      </c>
      <c r="AB3" s="36"/>
      <c r="AC3" s="8"/>
      <c r="AD3" s="8"/>
      <c r="AE3" s="8"/>
      <c r="AF3" s="8"/>
      <c r="AG3" s="8"/>
      <c r="AH3" s="8"/>
      <c r="AI3" s="8"/>
      <c r="AJ3" s="8"/>
    </row>
    <row r="4" spans="1:36" ht="14" customHeight="1" thickTop="1" thickBot="1" x14ac:dyDescent="0.25">
      <c r="A4" s="8"/>
      <c r="B4" s="8"/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  <c r="U4" s="59"/>
      <c r="V4" s="59"/>
      <c r="W4" s="59"/>
      <c r="X4" s="59"/>
      <c r="Y4" s="60"/>
      <c r="Z4" s="59"/>
      <c r="AA4" s="37"/>
      <c r="AB4" s="8"/>
      <c r="AC4" s="8"/>
      <c r="AD4" s="8"/>
      <c r="AE4" s="8"/>
      <c r="AF4" s="8"/>
      <c r="AG4" s="8"/>
      <c r="AH4" s="8"/>
      <c r="AI4" s="8"/>
      <c r="AJ4" s="8"/>
    </row>
    <row r="5" spans="1:36" ht="17" thickTop="1" thickBot="1" x14ac:dyDescent="0.25">
      <c r="A5" s="8"/>
      <c r="B5" s="61"/>
      <c r="C5" s="94" t="s">
        <v>35</v>
      </c>
      <c r="D5" s="95"/>
      <c r="E5" s="95"/>
      <c r="F5" s="95"/>
      <c r="G5" s="95"/>
      <c r="H5" s="95"/>
      <c r="I5" s="95"/>
      <c r="J5" s="95"/>
      <c r="K5" s="95"/>
      <c r="L5" s="96"/>
      <c r="M5" s="97" t="s">
        <v>36</v>
      </c>
      <c r="N5" s="95"/>
      <c r="O5" s="95"/>
      <c r="P5" s="95"/>
      <c r="Q5" s="95"/>
      <c r="R5" s="96"/>
      <c r="S5" s="97" t="s">
        <v>50</v>
      </c>
      <c r="T5" s="95"/>
      <c r="U5" s="95"/>
      <c r="V5" s="95"/>
      <c r="W5" s="95"/>
      <c r="X5" s="95"/>
      <c r="Y5" s="95"/>
      <c r="Z5" s="98"/>
      <c r="AA5" s="8"/>
      <c r="AB5" s="8"/>
      <c r="AC5" s="8"/>
      <c r="AD5" s="8"/>
      <c r="AE5" s="8"/>
      <c r="AF5" s="8"/>
      <c r="AG5" s="8"/>
      <c r="AH5" s="8"/>
      <c r="AI5" s="8"/>
      <c r="AJ5" s="8"/>
    </row>
    <row r="6" spans="1:36" ht="17" thickTop="1" x14ac:dyDescent="0.2">
      <c r="A6" s="10"/>
      <c r="B6" s="26" t="s">
        <v>7</v>
      </c>
      <c r="C6" s="62">
        <v>1</v>
      </c>
      <c r="D6" s="62">
        <v>2</v>
      </c>
      <c r="E6" s="62">
        <v>3</v>
      </c>
      <c r="F6" s="62">
        <v>4</v>
      </c>
      <c r="G6" s="62">
        <v>5</v>
      </c>
      <c r="H6" s="62" t="s">
        <v>45</v>
      </c>
      <c r="I6" s="62" t="s">
        <v>46</v>
      </c>
      <c r="J6" s="62" t="s">
        <v>47</v>
      </c>
      <c r="K6" s="62" t="s">
        <v>49</v>
      </c>
      <c r="L6" s="62">
        <v>7</v>
      </c>
      <c r="M6" s="62">
        <v>1</v>
      </c>
      <c r="N6" s="62">
        <v>2</v>
      </c>
      <c r="O6" s="62">
        <v>3</v>
      </c>
      <c r="P6" s="62">
        <v>4</v>
      </c>
      <c r="Q6" s="62">
        <v>5</v>
      </c>
      <c r="R6" s="62">
        <v>6</v>
      </c>
      <c r="S6" s="62">
        <v>1</v>
      </c>
      <c r="T6" s="62">
        <v>2</v>
      </c>
      <c r="U6" s="62">
        <v>3</v>
      </c>
      <c r="V6" s="62">
        <v>4</v>
      </c>
      <c r="W6" s="62">
        <v>5</v>
      </c>
      <c r="X6" s="62" t="s">
        <v>45</v>
      </c>
      <c r="Y6" s="62" t="s">
        <v>46</v>
      </c>
      <c r="Z6" s="38" t="s">
        <v>47</v>
      </c>
      <c r="AA6" s="21" t="s">
        <v>8</v>
      </c>
      <c r="AB6" s="22" t="s">
        <v>1</v>
      </c>
      <c r="AC6" s="8"/>
      <c r="AD6" s="8"/>
      <c r="AE6" s="8"/>
      <c r="AF6" s="8"/>
      <c r="AG6" s="8"/>
      <c r="AH6" s="8"/>
      <c r="AI6" s="8"/>
      <c r="AJ6" s="8"/>
    </row>
    <row r="7" spans="1:36" ht="17" thickBot="1" x14ac:dyDescent="0.25">
      <c r="A7" s="10"/>
      <c r="B7" s="27" t="s">
        <v>2</v>
      </c>
      <c r="C7" s="23">
        <v>4</v>
      </c>
      <c r="D7" s="23">
        <v>4</v>
      </c>
      <c r="E7" s="23">
        <v>4</v>
      </c>
      <c r="F7" s="23">
        <v>4</v>
      </c>
      <c r="G7" s="23">
        <v>6</v>
      </c>
      <c r="H7" s="23">
        <v>8</v>
      </c>
      <c r="I7" s="23">
        <v>4</v>
      </c>
      <c r="J7" s="23">
        <v>4</v>
      </c>
      <c r="K7" s="23">
        <v>4</v>
      </c>
      <c r="L7" s="23">
        <v>6</v>
      </c>
      <c r="M7" s="23">
        <v>3</v>
      </c>
      <c r="N7" s="23">
        <v>4</v>
      </c>
      <c r="O7" s="23">
        <v>3</v>
      </c>
      <c r="P7" s="23">
        <v>4</v>
      </c>
      <c r="Q7" s="23">
        <v>3</v>
      </c>
      <c r="R7" s="23">
        <v>3</v>
      </c>
      <c r="S7" s="23">
        <v>4</v>
      </c>
      <c r="T7" s="23">
        <v>4</v>
      </c>
      <c r="U7" s="23">
        <v>4</v>
      </c>
      <c r="V7" s="23">
        <v>4</v>
      </c>
      <c r="W7" s="23">
        <v>4</v>
      </c>
      <c r="X7" s="23">
        <v>4</v>
      </c>
      <c r="Y7" s="23">
        <v>4</v>
      </c>
      <c r="Z7" s="23">
        <v>4</v>
      </c>
      <c r="AA7" s="24">
        <f>SUM(C7:Z7)</f>
        <v>100</v>
      </c>
      <c r="AB7" s="25"/>
      <c r="AC7" s="8"/>
      <c r="AD7" s="8"/>
      <c r="AE7" s="8"/>
      <c r="AF7" s="8"/>
      <c r="AG7" s="8"/>
      <c r="AH7" s="8"/>
      <c r="AI7" s="8"/>
      <c r="AJ7" s="8"/>
    </row>
    <row r="8" spans="1:36" ht="17" thickTop="1" x14ac:dyDescent="0.2">
      <c r="A8" s="28" t="s">
        <v>3</v>
      </c>
      <c r="B8" s="29" t="s">
        <v>4</v>
      </c>
      <c r="C8" s="31"/>
      <c r="D8" s="31"/>
      <c r="E8" s="31"/>
      <c r="F8" s="31"/>
      <c r="G8" s="31"/>
      <c r="H8" s="31"/>
      <c r="I8" s="31"/>
      <c r="J8" s="31"/>
      <c r="K8" s="31"/>
      <c r="L8" s="31"/>
      <c r="M8" s="31"/>
      <c r="N8" s="31"/>
      <c r="O8" s="31"/>
      <c r="P8" s="31"/>
      <c r="Q8" s="31"/>
      <c r="R8" s="31"/>
      <c r="S8" s="31"/>
      <c r="T8" s="31"/>
      <c r="U8" s="31"/>
      <c r="V8" s="31"/>
      <c r="W8" s="31"/>
      <c r="X8" s="31"/>
      <c r="Y8" s="32"/>
      <c r="Z8" s="30"/>
      <c r="AA8" s="33"/>
      <c r="AB8" s="34"/>
      <c r="AC8" s="82" t="str">
        <f t="shared" ref="AC8:AC38" si="0">B8</f>
        <v>Nome do Aluno</v>
      </c>
      <c r="AD8" s="83"/>
      <c r="AE8" s="84"/>
      <c r="AF8" s="8"/>
      <c r="AG8" s="8"/>
      <c r="AH8" s="8"/>
      <c r="AI8" s="8"/>
      <c r="AJ8" s="8"/>
    </row>
    <row r="9" spans="1:36" x14ac:dyDescent="0.2">
      <c r="A9" s="5">
        <v>1</v>
      </c>
      <c r="B9" s="4" t="s">
        <v>10</v>
      </c>
      <c r="C9" s="63"/>
      <c r="D9" s="63"/>
      <c r="E9" s="63"/>
      <c r="F9" s="63"/>
      <c r="G9" s="63"/>
      <c r="H9" s="63"/>
      <c r="I9" s="63"/>
      <c r="J9" s="63"/>
      <c r="K9" s="63"/>
      <c r="L9" s="63"/>
      <c r="M9" s="63"/>
      <c r="N9" s="63"/>
      <c r="O9" s="63"/>
      <c r="P9" s="63"/>
      <c r="Q9" s="63"/>
      <c r="R9" s="63"/>
      <c r="S9" s="63"/>
      <c r="T9" s="63"/>
      <c r="U9" s="63"/>
      <c r="V9" s="63"/>
      <c r="W9" s="63"/>
      <c r="X9" s="63"/>
      <c r="Y9" s="63"/>
      <c r="Z9" s="63"/>
      <c r="AA9" s="19">
        <f>SUM(C9:Z9)</f>
        <v>0</v>
      </c>
      <c r="AB9" s="20" t="str">
        <f>IF(AA9&gt;100,"ERRO!",IF(AA9&gt;89,"Muito Bom",IF(AA9&gt;69,"Bom",IF(AA9&gt;49,"Suficiente",IF(AA9&gt;20,"Insuficiente","Fraco")))))</f>
        <v>Fraco</v>
      </c>
      <c r="AC9" s="85" t="str">
        <f t="shared" si="0"/>
        <v>Aluno 1</v>
      </c>
      <c r="AD9" s="86"/>
      <c r="AE9" s="87"/>
      <c r="AF9" s="8"/>
      <c r="AG9" s="8"/>
      <c r="AH9" s="8"/>
      <c r="AI9" s="8"/>
      <c r="AJ9" s="8"/>
    </row>
    <row r="10" spans="1:36" x14ac:dyDescent="0.2">
      <c r="A10" s="6">
        <v>2</v>
      </c>
      <c r="B10" s="7" t="s">
        <v>11</v>
      </c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40"/>
      <c r="Z10" s="40"/>
      <c r="AA10" s="19">
        <f>SUM(C10:Z10)</f>
        <v>0</v>
      </c>
      <c r="AB10" s="20" t="str">
        <f t="shared" ref="AB10:AB38" si="1">IF(AA10&gt;100,"ERRO!",IF(AA10&gt;89,"Muito Bom",IF(AA10&gt;69,"Bom",IF(AA10&gt;49,"Suficiente",IF(AA10&gt;20,"Insuficiente","Fraco")))))</f>
        <v>Fraco</v>
      </c>
      <c r="AC10" s="64" t="str">
        <f t="shared" si="0"/>
        <v>Aluno 2</v>
      </c>
      <c r="AD10" s="65"/>
      <c r="AE10" s="66"/>
      <c r="AF10" s="8"/>
      <c r="AG10" s="8"/>
      <c r="AH10" s="8"/>
      <c r="AI10" s="8"/>
      <c r="AJ10" s="8"/>
    </row>
    <row r="11" spans="1:36" x14ac:dyDescent="0.2">
      <c r="A11" s="5">
        <v>3</v>
      </c>
      <c r="B11" s="4" t="s">
        <v>12</v>
      </c>
      <c r="C11" s="63"/>
      <c r="D11" s="63"/>
      <c r="E11" s="63"/>
      <c r="F11" s="63"/>
      <c r="G11" s="63"/>
      <c r="H11" s="63"/>
      <c r="I11" s="63"/>
      <c r="J11" s="63"/>
      <c r="K11" s="63"/>
      <c r="L11" s="63"/>
      <c r="M11" s="63"/>
      <c r="N11" s="63"/>
      <c r="O11" s="63"/>
      <c r="P11" s="63"/>
      <c r="Q11" s="63"/>
      <c r="R11" s="63"/>
      <c r="S11" s="63"/>
      <c r="T11" s="63"/>
      <c r="U11" s="63"/>
      <c r="V11" s="63"/>
      <c r="W11" s="63"/>
      <c r="X11" s="63"/>
      <c r="Y11" s="63"/>
      <c r="Z11" s="63"/>
      <c r="AA11" s="19">
        <f>SUM(C11:Z11)</f>
        <v>0</v>
      </c>
      <c r="AB11" s="20" t="str">
        <f t="shared" si="1"/>
        <v>Fraco</v>
      </c>
      <c r="AC11" s="64" t="str">
        <f t="shared" si="0"/>
        <v>Aluno 3</v>
      </c>
      <c r="AD11" s="65"/>
      <c r="AE11" s="66"/>
      <c r="AF11" s="8"/>
      <c r="AG11" s="8"/>
      <c r="AH11" s="8"/>
      <c r="AI11" s="8"/>
      <c r="AJ11" s="8"/>
    </row>
    <row r="12" spans="1:36" x14ac:dyDescent="0.2">
      <c r="A12" s="6">
        <v>4</v>
      </c>
      <c r="B12" s="7" t="s">
        <v>13</v>
      </c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40"/>
      <c r="Z12" s="40"/>
      <c r="AA12" s="19">
        <f>SUM(C12:Z12)</f>
        <v>0</v>
      </c>
      <c r="AB12" s="20" t="str">
        <f t="shared" si="1"/>
        <v>Fraco</v>
      </c>
      <c r="AC12" s="64" t="str">
        <f t="shared" si="0"/>
        <v>Aluno 4</v>
      </c>
      <c r="AD12" s="65"/>
      <c r="AE12" s="66"/>
      <c r="AF12" s="8"/>
      <c r="AG12" s="8"/>
      <c r="AH12" s="8"/>
      <c r="AI12" s="8"/>
      <c r="AJ12" s="8"/>
    </row>
    <row r="13" spans="1:36" x14ac:dyDescent="0.2">
      <c r="A13" s="5">
        <v>5</v>
      </c>
      <c r="B13" s="4" t="s">
        <v>14</v>
      </c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17"/>
      <c r="X13" s="17"/>
      <c r="Y13" s="39"/>
      <c r="Z13" s="39"/>
      <c r="AA13" s="19">
        <f>SUM(C13:Z13)</f>
        <v>0</v>
      </c>
      <c r="AB13" s="20" t="str">
        <f t="shared" si="1"/>
        <v>Fraco</v>
      </c>
      <c r="AC13" s="64" t="str">
        <f t="shared" si="0"/>
        <v>Aluno 5</v>
      </c>
      <c r="AD13" s="65"/>
      <c r="AE13" s="66"/>
      <c r="AF13" s="8"/>
      <c r="AG13" s="8"/>
      <c r="AH13" s="8"/>
      <c r="AI13" s="8"/>
      <c r="AJ13" s="8"/>
    </row>
    <row r="14" spans="1:36" x14ac:dyDescent="0.2">
      <c r="A14" s="6">
        <v>6</v>
      </c>
      <c r="B14" s="7" t="s">
        <v>15</v>
      </c>
      <c r="C14" s="18"/>
      <c r="D14" s="18"/>
      <c r="E14" s="18"/>
      <c r="F14" s="18"/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40"/>
      <c r="Z14" s="40"/>
      <c r="AA14" s="19">
        <f>SUM(C14:Z14)</f>
        <v>0</v>
      </c>
      <c r="AB14" s="20" t="str">
        <f t="shared" si="1"/>
        <v>Fraco</v>
      </c>
      <c r="AC14" s="64" t="str">
        <f t="shared" si="0"/>
        <v>Aluno 6</v>
      </c>
      <c r="AD14" s="65"/>
      <c r="AE14" s="66"/>
      <c r="AF14" s="8"/>
      <c r="AG14" s="8"/>
      <c r="AH14" s="8"/>
      <c r="AI14" s="8"/>
      <c r="AJ14" s="8"/>
    </row>
    <row r="15" spans="1:36" x14ac:dyDescent="0.2">
      <c r="A15" s="5">
        <v>7</v>
      </c>
      <c r="B15" s="4" t="s">
        <v>16</v>
      </c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39"/>
      <c r="Z15" s="39"/>
      <c r="AA15" s="19">
        <f>SUM(C15:Z15)</f>
        <v>0</v>
      </c>
      <c r="AB15" s="20" t="str">
        <f t="shared" si="1"/>
        <v>Fraco</v>
      </c>
      <c r="AC15" s="64" t="str">
        <f t="shared" si="0"/>
        <v>Aluno 7</v>
      </c>
      <c r="AD15" s="65"/>
      <c r="AE15" s="66"/>
      <c r="AF15" s="8"/>
      <c r="AG15" s="8"/>
      <c r="AH15" s="8"/>
      <c r="AI15" s="8"/>
      <c r="AJ15" s="8"/>
    </row>
    <row r="16" spans="1:36" x14ac:dyDescent="0.2">
      <c r="A16" s="6">
        <v>8</v>
      </c>
      <c r="B16" s="7" t="s">
        <v>17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40"/>
      <c r="Z16" s="40"/>
      <c r="AA16" s="19">
        <f>SUM(C16:Z16)</f>
        <v>0</v>
      </c>
      <c r="AB16" s="20" t="str">
        <f t="shared" si="1"/>
        <v>Fraco</v>
      </c>
      <c r="AC16" s="64" t="str">
        <f t="shared" si="0"/>
        <v>Aluno 8</v>
      </c>
      <c r="AD16" s="65"/>
      <c r="AE16" s="66"/>
      <c r="AF16" s="8"/>
      <c r="AG16" s="8"/>
      <c r="AH16" s="8"/>
      <c r="AI16" s="8"/>
      <c r="AJ16" s="8"/>
    </row>
    <row r="17" spans="1:36" x14ac:dyDescent="0.2">
      <c r="A17" s="5">
        <v>9</v>
      </c>
      <c r="B17" s="4" t="s">
        <v>18</v>
      </c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39"/>
      <c r="Z17" s="39"/>
      <c r="AA17" s="19">
        <f>SUM(C17:Z17)</f>
        <v>0</v>
      </c>
      <c r="AB17" s="20" t="str">
        <f t="shared" si="1"/>
        <v>Fraco</v>
      </c>
      <c r="AC17" s="64" t="str">
        <f t="shared" si="0"/>
        <v>Aluno 9</v>
      </c>
      <c r="AD17" s="65"/>
      <c r="AE17" s="66"/>
      <c r="AF17" s="8"/>
      <c r="AG17" s="8"/>
      <c r="AH17" s="8"/>
      <c r="AI17" s="8"/>
      <c r="AJ17" s="8"/>
    </row>
    <row r="18" spans="1:36" x14ac:dyDescent="0.2">
      <c r="A18" s="6">
        <v>10</v>
      </c>
      <c r="B18" s="7" t="s">
        <v>19</v>
      </c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40"/>
      <c r="Z18" s="40"/>
      <c r="AA18" s="19">
        <f>SUM(C18:Z18)</f>
        <v>0</v>
      </c>
      <c r="AB18" s="20" t="str">
        <f t="shared" si="1"/>
        <v>Fraco</v>
      </c>
      <c r="AC18" s="64" t="str">
        <f t="shared" si="0"/>
        <v>Aluno 10</v>
      </c>
      <c r="AD18" s="65"/>
      <c r="AE18" s="66"/>
      <c r="AF18" s="8"/>
      <c r="AG18" s="8"/>
      <c r="AH18" s="8"/>
      <c r="AI18" s="8"/>
      <c r="AJ18" s="8"/>
    </row>
    <row r="19" spans="1:36" x14ac:dyDescent="0.2">
      <c r="A19" s="5">
        <v>11</v>
      </c>
      <c r="B19" s="4" t="s">
        <v>20</v>
      </c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39"/>
      <c r="Z19" s="39"/>
      <c r="AA19" s="19">
        <f>SUM(C19:Z19)</f>
        <v>0</v>
      </c>
      <c r="AB19" s="20" t="str">
        <f t="shared" si="1"/>
        <v>Fraco</v>
      </c>
      <c r="AC19" s="64" t="str">
        <f t="shared" si="0"/>
        <v>Aluno 11</v>
      </c>
      <c r="AD19" s="65"/>
      <c r="AE19" s="66"/>
      <c r="AF19" s="8"/>
      <c r="AG19" s="8"/>
      <c r="AH19" s="8"/>
      <c r="AI19" s="8"/>
      <c r="AJ19" s="8"/>
    </row>
    <row r="20" spans="1:36" x14ac:dyDescent="0.2">
      <c r="A20" s="6">
        <v>12</v>
      </c>
      <c r="B20" s="7" t="s">
        <v>21</v>
      </c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40"/>
      <c r="Z20" s="40"/>
      <c r="AA20" s="19">
        <f>SUM(C20:Z20)</f>
        <v>0</v>
      </c>
      <c r="AB20" s="20" t="str">
        <f t="shared" si="1"/>
        <v>Fraco</v>
      </c>
      <c r="AC20" s="64" t="str">
        <f t="shared" si="0"/>
        <v>Aluno 12</v>
      </c>
      <c r="AD20" s="65"/>
      <c r="AE20" s="66"/>
      <c r="AF20" s="8"/>
      <c r="AG20" s="8"/>
      <c r="AH20" s="8"/>
      <c r="AI20" s="8"/>
      <c r="AJ20" s="8"/>
    </row>
    <row r="21" spans="1:36" x14ac:dyDescent="0.2">
      <c r="A21" s="5">
        <v>13</v>
      </c>
      <c r="B21" s="4" t="s">
        <v>22</v>
      </c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39"/>
      <c r="Z21" s="39"/>
      <c r="AA21" s="19">
        <f>SUM(C21:Z21)</f>
        <v>0</v>
      </c>
      <c r="AB21" s="20" t="str">
        <f t="shared" si="1"/>
        <v>Fraco</v>
      </c>
      <c r="AC21" s="64" t="str">
        <f t="shared" si="0"/>
        <v>Aluno 13</v>
      </c>
      <c r="AD21" s="65"/>
      <c r="AE21" s="66"/>
      <c r="AF21" s="8"/>
      <c r="AG21" s="8"/>
      <c r="AH21" s="8"/>
      <c r="AI21" s="8"/>
      <c r="AJ21" s="8"/>
    </row>
    <row r="22" spans="1:36" x14ac:dyDescent="0.2">
      <c r="A22" s="6">
        <v>14</v>
      </c>
      <c r="B22" s="7" t="s">
        <v>23</v>
      </c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40"/>
      <c r="Z22" s="40"/>
      <c r="AA22" s="19">
        <f>SUM(C22:Z22)</f>
        <v>0</v>
      </c>
      <c r="AB22" s="20" t="str">
        <f t="shared" si="1"/>
        <v>Fraco</v>
      </c>
      <c r="AC22" s="64" t="str">
        <f t="shared" si="0"/>
        <v>Aluno 14</v>
      </c>
      <c r="AD22" s="65"/>
      <c r="AE22" s="66"/>
      <c r="AF22" s="8"/>
      <c r="AG22" s="8"/>
      <c r="AH22" s="8"/>
      <c r="AI22" s="8"/>
      <c r="AJ22" s="8"/>
    </row>
    <row r="23" spans="1:36" x14ac:dyDescent="0.2">
      <c r="A23" s="5">
        <v>15</v>
      </c>
      <c r="B23" s="4" t="s">
        <v>24</v>
      </c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39"/>
      <c r="Z23" s="39"/>
      <c r="AA23" s="19">
        <f>SUM(C23:Z23)</f>
        <v>0</v>
      </c>
      <c r="AB23" s="20" t="str">
        <f t="shared" si="1"/>
        <v>Fraco</v>
      </c>
      <c r="AC23" s="64" t="str">
        <f t="shared" si="0"/>
        <v>Aluno 15</v>
      </c>
      <c r="AD23" s="65"/>
      <c r="AE23" s="66"/>
      <c r="AF23" s="8"/>
      <c r="AG23" s="8"/>
      <c r="AH23" s="8"/>
      <c r="AI23" s="8"/>
      <c r="AJ23" s="8"/>
    </row>
    <row r="24" spans="1:36" x14ac:dyDescent="0.2">
      <c r="A24" s="6">
        <v>16</v>
      </c>
      <c r="B24" s="7" t="s">
        <v>25</v>
      </c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40"/>
      <c r="Z24" s="40"/>
      <c r="AA24" s="19">
        <f>SUM(C24:Z24)</f>
        <v>0</v>
      </c>
      <c r="AB24" s="20" t="str">
        <f t="shared" si="1"/>
        <v>Fraco</v>
      </c>
      <c r="AC24" s="64" t="str">
        <f t="shared" si="0"/>
        <v>Aluno 16</v>
      </c>
      <c r="AD24" s="65"/>
      <c r="AE24" s="66"/>
      <c r="AF24" s="8"/>
      <c r="AG24" s="8"/>
      <c r="AH24" s="8"/>
      <c r="AI24" s="8"/>
      <c r="AJ24" s="8"/>
    </row>
    <row r="25" spans="1:36" x14ac:dyDescent="0.2">
      <c r="A25" s="5">
        <v>17</v>
      </c>
      <c r="B25" s="4" t="s">
        <v>26</v>
      </c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39"/>
      <c r="Z25" s="39"/>
      <c r="AA25" s="19">
        <f>SUM(C25:Z25)</f>
        <v>0</v>
      </c>
      <c r="AB25" s="20" t="str">
        <f t="shared" si="1"/>
        <v>Fraco</v>
      </c>
      <c r="AC25" s="64" t="str">
        <f t="shared" si="0"/>
        <v>Aluno 17</v>
      </c>
      <c r="AD25" s="65"/>
      <c r="AE25" s="66"/>
      <c r="AF25" s="8"/>
      <c r="AG25" s="8"/>
      <c r="AH25" s="8"/>
      <c r="AI25" s="8"/>
      <c r="AJ25" s="8"/>
    </row>
    <row r="26" spans="1:36" x14ac:dyDescent="0.2">
      <c r="A26" s="6">
        <v>18</v>
      </c>
      <c r="B26" s="7" t="s">
        <v>27</v>
      </c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18"/>
      <c r="X26" s="18"/>
      <c r="Y26" s="40"/>
      <c r="Z26" s="40"/>
      <c r="AA26" s="19">
        <f>SUM(C26:Z26)</f>
        <v>0</v>
      </c>
      <c r="AB26" s="20" t="str">
        <f t="shared" si="1"/>
        <v>Fraco</v>
      </c>
      <c r="AC26" s="64" t="str">
        <f t="shared" si="0"/>
        <v>Aluno 18</v>
      </c>
      <c r="AD26" s="65"/>
      <c r="AE26" s="66"/>
      <c r="AF26" s="8"/>
      <c r="AG26" s="8"/>
      <c r="AH26" s="8"/>
      <c r="AI26" s="8"/>
      <c r="AJ26" s="8"/>
    </row>
    <row r="27" spans="1:36" x14ac:dyDescent="0.2">
      <c r="A27" s="5">
        <v>19</v>
      </c>
      <c r="B27" s="4" t="s">
        <v>28</v>
      </c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39"/>
      <c r="Z27" s="39"/>
      <c r="AA27" s="19">
        <f>SUM(C27:Z27)</f>
        <v>0</v>
      </c>
      <c r="AB27" s="20" t="str">
        <f t="shared" si="1"/>
        <v>Fraco</v>
      </c>
      <c r="AC27" s="64" t="str">
        <f t="shared" si="0"/>
        <v>Aluno 19</v>
      </c>
      <c r="AD27" s="65"/>
      <c r="AE27" s="66"/>
      <c r="AF27" s="8"/>
      <c r="AG27" s="8"/>
      <c r="AH27" s="8"/>
      <c r="AI27" s="8"/>
      <c r="AJ27" s="8"/>
    </row>
    <row r="28" spans="1:36" x14ac:dyDescent="0.2">
      <c r="A28" s="6">
        <v>20</v>
      </c>
      <c r="B28" s="7" t="s">
        <v>29</v>
      </c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  <c r="R28" s="18"/>
      <c r="S28" s="18"/>
      <c r="T28" s="18"/>
      <c r="U28" s="18"/>
      <c r="V28" s="18"/>
      <c r="W28" s="18"/>
      <c r="X28" s="18"/>
      <c r="Y28" s="40"/>
      <c r="Z28" s="40"/>
      <c r="AA28" s="19">
        <f>SUM(C28:Z28)</f>
        <v>0</v>
      </c>
      <c r="AB28" s="20" t="str">
        <f t="shared" si="1"/>
        <v>Fraco</v>
      </c>
      <c r="AC28" s="64" t="str">
        <f t="shared" si="0"/>
        <v>Aluno 20</v>
      </c>
      <c r="AD28" s="65"/>
      <c r="AE28" s="66"/>
      <c r="AF28" s="8"/>
      <c r="AG28" s="8"/>
      <c r="AH28" s="8"/>
      <c r="AI28" s="8"/>
      <c r="AJ28" s="8"/>
    </row>
    <row r="29" spans="1:36" x14ac:dyDescent="0.2">
      <c r="A29" s="5">
        <v>21</v>
      </c>
      <c r="B29" s="4" t="s">
        <v>30</v>
      </c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7"/>
      <c r="X29" s="17"/>
      <c r="Y29" s="39"/>
      <c r="Z29" s="39"/>
      <c r="AA29" s="19">
        <f>SUM(C29:Z29)</f>
        <v>0</v>
      </c>
      <c r="AB29" s="20" t="str">
        <f t="shared" si="1"/>
        <v>Fraco</v>
      </c>
      <c r="AC29" s="64" t="str">
        <f t="shared" si="0"/>
        <v>Aluno 21</v>
      </c>
      <c r="AD29" s="65"/>
      <c r="AE29" s="66"/>
      <c r="AF29" s="8"/>
      <c r="AG29" s="8"/>
      <c r="AH29" s="8"/>
      <c r="AI29" s="8"/>
      <c r="AJ29" s="8"/>
    </row>
    <row r="30" spans="1:36" x14ac:dyDescent="0.2">
      <c r="A30" s="6">
        <v>22</v>
      </c>
      <c r="B30" s="7" t="s">
        <v>31</v>
      </c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8"/>
      <c r="Y30" s="40"/>
      <c r="Z30" s="40"/>
      <c r="AA30" s="19">
        <f>SUM(C30:Z30)</f>
        <v>0</v>
      </c>
      <c r="AB30" s="20" t="str">
        <f t="shared" si="1"/>
        <v>Fraco</v>
      </c>
      <c r="AC30" s="64" t="str">
        <f t="shared" si="0"/>
        <v>Aluno 22</v>
      </c>
      <c r="AD30" s="65"/>
      <c r="AE30" s="66"/>
      <c r="AF30" s="8"/>
      <c r="AG30" s="8"/>
      <c r="AH30" s="8"/>
      <c r="AI30" s="8"/>
      <c r="AJ30" s="8"/>
    </row>
    <row r="31" spans="1:36" x14ac:dyDescent="0.2">
      <c r="A31" s="5">
        <v>23</v>
      </c>
      <c r="B31" s="4" t="s">
        <v>32</v>
      </c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39"/>
      <c r="Z31" s="39"/>
      <c r="AA31" s="19">
        <f>SUM(C31:Z31)</f>
        <v>0</v>
      </c>
      <c r="AB31" s="20" t="str">
        <f t="shared" si="1"/>
        <v>Fraco</v>
      </c>
      <c r="AC31" s="64" t="str">
        <f t="shared" si="0"/>
        <v>Aluno 23</v>
      </c>
      <c r="AD31" s="65"/>
      <c r="AE31" s="66"/>
      <c r="AF31" s="8"/>
      <c r="AG31" s="8"/>
      <c r="AH31" s="8"/>
      <c r="AI31" s="8"/>
      <c r="AJ31" s="8"/>
    </row>
    <row r="32" spans="1:36" x14ac:dyDescent="0.2">
      <c r="A32" s="6">
        <v>24</v>
      </c>
      <c r="B32" s="7" t="s">
        <v>33</v>
      </c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  <c r="X32" s="18"/>
      <c r="Y32" s="40"/>
      <c r="Z32" s="40"/>
      <c r="AA32" s="19">
        <f>SUM(C32:Z32)</f>
        <v>0</v>
      </c>
      <c r="AB32" s="20" t="str">
        <f t="shared" si="1"/>
        <v>Fraco</v>
      </c>
      <c r="AC32" s="64" t="str">
        <f t="shared" si="0"/>
        <v>Aluno 24</v>
      </c>
      <c r="AD32" s="65"/>
      <c r="AE32" s="66"/>
      <c r="AF32" s="8"/>
      <c r="AG32" s="8"/>
      <c r="AH32" s="8"/>
      <c r="AI32" s="8"/>
      <c r="AJ32" s="8"/>
    </row>
    <row r="33" spans="1:36" x14ac:dyDescent="0.2">
      <c r="A33" s="5">
        <v>25</v>
      </c>
      <c r="B33" s="4" t="s">
        <v>34</v>
      </c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39"/>
      <c r="Z33" s="39"/>
      <c r="AA33" s="19">
        <f>SUM(C33:Z33)</f>
        <v>0</v>
      </c>
      <c r="AB33" s="20" t="str">
        <f t="shared" si="1"/>
        <v>Fraco</v>
      </c>
      <c r="AC33" s="64" t="str">
        <f t="shared" si="0"/>
        <v>Aluno 25</v>
      </c>
      <c r="AD33" s="65"/>
      <c r="AE33" s="66"/>
      <c r="AF33" s="8"/>
      <c r="AG33" s="8"/>
      <c r="AH33" s="8"/>
      <c r="AI33" s="8"/>
      <c r="AJ33" s="8"/>
    </row>
    <row r="34" spans="1:36" x14ac:dyDescent="0.2">
      <c r="A34" s="6">
        <v>26</v>
      </c>
      <c r="B34" s="7" t="s">
        <v>38</v>
      </c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8"/>
      <c r="Y34" s="40"/>
      <c r="Z34" s="40"/>
      <c r="AA34" s="19">
        <f>SUM(C34:Z34)</f>
        <v>0</v>
      </c>
      <c r="AB34" s="20" t="str">
        <f t="shared" si="1"/>
        <v>Fraco</v>
      </c>
      <c r="AC34" s="64" t="str">
        <f t="shared" si="0"/>
        <v>Aluno 26</v>
      </c>
      <c r="AD34" s="65"/>
      <c r="AE34" s="66"/>
      <c r="AF34" s="8"/>
      <c r="AG34" s="8"/>
      <c r="AH34" s="8"/>
      <c r="AI34" s="8"/>
      <c r="AJ34" s="8"/>
    </row>
    <row r="35" spans="1:36" x14ac:dyDescent="0.2">
      <c r="A35" s="15">
        <v>27</v>
      </c>
      <c r="B35" s="4" t="s">
        <v>39</v>
      </c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7"/>
      <c r="Y35" s="39"/>
      <c r="Z35" s="39"/>
      <c r="AA35" s="19">
        <f>SUM(C35:Z35)</f>
        <v>0</v>
      </c>
      <c r="AB35" s="20" t="str">
        <f t="shared" si="1"/>
        <v>Fraco</v>
      </c>
      <c r="AC35" s="64" t="str">
        <f t="shared" si="0"/>
        <v>Aluno 27</v>
      </c>
      <c r="AD35" s="65"/>
      <c r="AE35" s="66"/>
      <c r="AF35" s="8"/>
      <c r="AG35" s="8"/>
      <c r="AH35" s="8"/>
      <c r="AI35" s="8"/>
      <c r="AJ35" s="8"/>
    </row>
    <row r="36" spans="1:36" x14ac:dyDescent="0.2">
      <c r="A36" s="16">
        <v>28</v>
      </c>
      <c r="B36" s="7" t="s">
        <v>40</v>
      </c>
      <c r="C36" s="18"/>
      <c r="D36" s="18"/>
      <c r="E36" s="18"/>
      <c r="F36" s="18"/>
      <c r="G36" s="18"/>
      <c r="H36" s="18"/>
      <c r="I36" s="18"/>
      <c r="J36" s="18"/>
      <c r="K36" s="18"/>
      <c r="L36" s="18"/>
      <c r="M36" s="18"/>
      <c r="N36" s="18"/>
      <c r="O36" s="18"/>
      <c r="P36" s="18"/>
      <c r="Q36" s="18"/>
      <c r="R36" s="18"/>
      <c r="S36" s="18"/>
      <c r="T36" s="18"/>
      <c r="U36" s="18"/>
      <c r="V36" s="18"/>
      <c r="W36" s="18"/>
      <c r="X36" s="18"/>
      <c r="Y36" s="40"/>
      <c r="Z36" s="40"/>
      <c r="AA36" s="19">
        <f>SUM(C36:Z36)</f>
        <v>0</v>
      </c>
      <c r="AB36" s="20" t="str">
        <f t="shared" si="1"/>
        <v>Fraco</v>
      </c>
      <c r="AC36" s="64" t="str">
        <f t="shared" si="0"/>
        <v>Aluno 28</v>
      </c>
      <c r="AD36" s="65"/>
      <c r="AE36" s="66"/>
      <c r="AF36" s="8"/>
      <c r="AG36" s="8"/>
      <c r="AH36" s="8"/>
      <c r="AI36" s="8"/>
      <c r="AJ36" s="8"/>
    </row>
    <row r="37" spans="1:36" x14ac:dyDescent="0.2">
      <c r="A37" s="15">
        <v>29</v>
      </c>
      <c r="B37" s="4" t="s">
        <v>41</v>
      </c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39"/>
      <c r="Z37" s="39"/>
      <c r="AA37" s="19">
        <f>SUM(C37:Z37)</f>
        <v>0</v>
      </c>
      <c r="AB37" s="20" t="str">
        <f t="shared" si="1"/>
        <v>Fraco</v>
      </c>
      <c r="AC37" s="64" t="str">
        <f t="shared" si="0"/>
        <v>Aluno 29</v>
      </c>
      <c r="AD37" s="65"/>
      <c r="AE37" s="66"/>
      <c r="AF37" s="8"/>
      <c r="AG37" s="8"/>
      <c r="AH37" s="8"/>
      <c r="AI37" s="8"/>
      <c r="AJ37" s="8"/>
    </row>
    <row r="38" spans="1:36" ht="16" thickBot="1" x14ac:dyDescent="0.25">
      <c r="A38" s="16">
        <v>30</v>
      </c>
      <c r="B38" s="7" t="s">
        <v>42</v>
      </c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40"/>
      <c r="Z38" s="40"/>
      <c r="AA38" s="19">
        <f>SUM(C38:Z38)</f>
        <v>0</v>
      </c>
      <c r="AB38" s="20" t="str">
        <f t="shared" si="1"/>
        <v>Fraco</v>
      </c>
      <c r="AC38" s="64" t="str">
        <f t="shared" si="0"/>
        <v>Aluno 30</v>
      </c>
      <c r="AD38" s="65"/>
      <c r="AE38" s="66"/>
      <c r="AF38" s="8"/>
      <c r="AG38" s="8"/>
      <c r="AH38" s="8"/>
      <c r="AI38" s="8"/>
      <c r="AJ38" s="8"/>
    </row>
    <row r="39" spans="1:36" ht="35" thickBot="1" x14ac:dyDescent="0.25">
      <c r="A39" s="43"/>
      <c r="B39" s="45" t="s">
        <v>9</v>
      </c>
      <c r="C39" s="46" t="e">
        <f t="shared" ref="C39" si="2">AVERAGE(C9:C38)</f>
        <v>#DIV/0!</v>
      </c>
      <c r="D39" s="46" t="e">
        <f t="shared" ref="D39:Y39" si="3">AVERAGE(D9:D38)</f>
        <v>#DIV/0!</v>
      </c>
      <c r="E39" s="46" t="e">
        <f t="shared" si="3"/>
        <v>#DIV/0!</v>
      </c>
      <c r="F39" s="46" t="e">
        <f t="shared" si="3"/>
        <v>#DIV/0!</v>
      </c>
      <c r="G39" s="46" t="e">
        <f t="shared" si="3"/>
        <v>#DIV/0!</v>
      </c>
      <c r="H39" s="46" t="e">
        <f t="shared" si="3"/>
        <v>#DIV/0!</v>
      </c>
      <c r="I39" s="46" t="e">
        <f t="shared" si="3"/>
        <v>#DIV/0!</v>
      </c>
      <c r="J39" s="46" t="e">
        <f t="shared" si="3"/>
        <v>#DIV/0!</v>
      </c>
      <c r="K39" s="46" t="e">
        <f t="shared" si="3"/>
        <v>#DIV/0!</v>
      </c>
      <c r="L39" s="46" t="e">
        <f t="shared" ref="L39:X39" si="4">AVERAGE(L9:L38)</f>
        <v>#DIV/0!</v>
      </c>
      <c r="M39" s="46" t="e">
        <f t="shared" si="4"/>
        <v>#DIV/0!</v>
      </c>
      <c r="N39" s="46" t="e">
        <f t="shared" si="4"/>
        <v>#DIV/0!</v>
      </c>
      <c r="O39" s="46" t="e">
        <f t="shared" si="4"/>
        <v>#DIV/0!</v>
      </c>
      <c r="P39" s="46" t="e">
        <f t="shared" si="4"/>
        <v>#DIV/0!</v>
      </c>
      <c r="Q39" s="46" t="e">
        <f t="shared" si="4"/>
        <v>#DIV/0!</v>
      </c>
      <c r="R39" s="46" t="e">
        <f t="shared" si="4"/>
        <v>#DIV/0!</v>
      </c>
      <c r="S39" s="46" t="e">
        <f t="shared" si="4"/>
        <v>#DIV/0!</v>
      </c>
      <c r="T39" s="46" t="e">
        <f t="shared" si="4"/>
        <v>#DIV/0!</v>
      </c>
      <c r="U39" s="46" t="e">
        <f t="shared" si="4"/>
        <v>#DIV/0!</v>
      </c>
      <c r="V39" s="46" t="e">
        <f t="shared" si="4"/>
        <v>#DIV/0!</v>
      </c>
      <c r="W39" s="46" t="e">
        <f t="shared" si="4"/>
        <v>#DIV/0!</v>
      </c>
      <c r="X39" s="46" t="e">
        <f t="shared" si="4"/>
        <v>#DIV/0!</v>
      </c>
      <c r="Y39" s="46" t="e">
        <f t="shared" si="3"/>
        <v>#DIV/0!</v>
      </c>
      <c r="Z39" s="46" t="e">
        <f>AVERAGE(Z9:Z38)</f>
        <v>#DIV/0!</v>
      </c>
      <c r="AA39" s="44"/>
      <c r="AB39" s="1"/>
      <c r="AC39" s="8"/>
      <c r="AD39" s="8"/>
      <c r="AE39" s="8"/>
      <c r="AF39" s="8"/>
      <c r="AG39" s="8"/>
      <c r="AH39" s="8"/>
      <c r="AI39" s="8"/>
      <c r="AJ39" s="8"/>
    </row>
    <row r="40" spans="1:36" ht="17" thickTop="1" thickBot="1" x14ac:dyDescent="0.25">
      <c r="A40" s="9"/>
      <c r="B40" s="47" t="s">
        <v>43</v>
      </c>
      <c r="C40" s="48" t="e">
        <f t="shared" ref="C40" si="5">C39/C7</f>
        <v>#DIV/0!</v>
      </c>
      <c r="D40" s="48" t="e">
        <f t="shared" ref="D40:Y40" si="6">D39/D7</f>
        <v>#DIV/0!</v>
      </c>
      <c r="E40" s="48" t="e">
        <f t="shared" si="6"/>
        <v>#DIV/0!</v>
      </c>
      <c r="F40" s="48" t="e">
        <f t="shared" si="6"/>
        <v>#DIV/0!</v>
      </c>
      <c r="G40" s="48" t="e">
        <f t="shared" si="6"/>
        <v>#DIV/0!</v>
      </c>
      <c r="H40" s="48" t="e">
        <f t="shared" si="6"/>
        <v>#DIV/0!</v>
      </c>
      <c r="I40" s="48" t="e">
        <f t="shared" si="6"/>
        <v>#DIV/0!</v>
      </c>
      <c r="J40" s="48" t="e">
        <f t="shared" si="6"/>
        <v>#DIV/0!</v>
      </c>
      <c r="K40" s="48" t="e">
        <f t="shared" si="6"/>
        <v>#DIV/0!</v>
      </c>
      <c r="L40" s="48" t="e">
        <f t="shared" ref="L40:X40" si="7">L39/L7</f>
        <v>#DIV/0!</v>
      </c>
      <c r="M40" s="48" t="e">
        <f t="shared" si="7"/>
        <v>#DIV/0!</v>
      </c>
      <c r="N40" s="48" t="e">
        <f t="shared" si="7"/>
        <v>#DIV/0!</v>
      </c>
      <c r="O40" s="48" t="e">
        <f t="shared" si="7"/>
        <v>#DIV/0!</v>
      </c>
      <c r="P40" s="48" t="e">
        <f t="shared" si="7"/>
        <v>#DIV/0!</v>
      </c>
      <c r="Q40" s="48" t="e">
        <f t="shared" si="7"/>
        <v>#DIV/0!</v>
      </c>
      <c r="R40" s="48" t="e">
        <f t="shared" si="7"/>
        <v>#DIV/0!</v>
      </c>
      <c r="S40" s="48" t="e">
        <f t="shared" si="7"/>
        <v>#DIV/0!</v>
      </c>
      <c r="T40" s="48" t="e">
        <f t="shared" si="7"/>
        <v>#DIV/0!</v>
      </c>
      <c r="U40" s="48" t="e">
        <f t="shared" si="7"/>
        <v>#DIV/0!</v>
      </c>
      <c r="V40" s="48" t="e">
        <f t="shared" si="7"/>
        <v>#DIV/0!</v>
      </c>
      <c r="W40" s="48" t="e">
        <f t="shared" si="7"/>
        <v>#DIV/0!</v>
      </c>
      <c r="X40" s="48" t="e">
        <f t="shared" si="7"/>
        <v>#DIV/0!</v>
      </c>
      <c r="Y40" s="48" t="e">
        <f t="shared" si="6"/>
        <v>#DIV/0!</v>
      </c>
      <c r="Z40" s="48" t="e">
        <f>Z39/Z7</f>
        <v>#DIV/0!</v>
      </c>
      <c r="AA40" s="13"/>
      <c r="AB40" s="14"/>
      <c r="AC40" s="8"/>
      <c r="AD40" s="8"/>
      <c r="AE40" s="8"/>
      <c r="AF40" s="8"/>
      <c r="AG40" s="8"/>
      <c r="AH40" s="8"/>
      <c r="AI40" s="8"/>
      <c r="AJ40" s="8"/>
    </row>
    <row r="41" spans="1:36" ht="16" thickTop="1" x14ac:dyDescent="0.2">
      <c r="A41" s="8"/>
      <c r="B41" s="9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9"/>
      <c r="AA41" s="8"/>
      <c r="AB41" s="8"/>
      <c r="AC41" s="8"/>
      <c r="AD41" s="8"/>
      <c r="AE41" s="8"/>
      <c r="AF41" s="8"/>
      <c r="AG41" s="8"/>
      <c r="AH41" s="8"/>
      <c r="AI41" s="8"/>
      <c r="AJ41" s="8"/>
    </row>
    <row r="42" spans="1:36" ht="16" thickBot="1" x14ac:dyDescent="0.25">
      <c r="A42" s="8"/>
      <c r="B42" s="9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9"/>
      <c r="AA42" s="8"/>
      <c r="AB42" s="8"/>
      <c r="AC42" s="8"/>
      <c r="AD42" s="8"/>
      <c r="AE42" s="8"/>
      <c r="AF42" s="8"/>
      <c r="AG42" s="8"/>
      <c r="AH42" s="8"/>
      <c r="AI42" s="8"/>
      <c r="AJ42" s="8"/>
    </row>
    <row r="43" spans="1:36" ht="23" customHeight="1" thickTop="1" thickBot="1" x14ac:dyDescent="0.25">
      <c r="A43" s="74" t="s">
        <v>0</v>
      </c>
      <c r="B43" s="75"/>
      <c r="C43" s="75"/>
      <c r="D43" s="75"/>
      <c r="E43" s="75"/>
      <c r="F43" s="75"/>
      <c r="G43" s="75"/>
      <c r="H43" s="75"/>
      <c r="I43" s="75"/>
      <c r="J43" s="75"/>
      <c r="K43" s="75"/>
      <c r="L43" s="75"/>
      <c r="M43" s="75"/>
      <c r="N43" s="75"/>
      <c r="O43" s="75"/>
      <c r="P43" s="75"/>
      <c r="Q43" s="75"/>
      <c r="R43" s="75"/>
      <c r="S43" s="75"/>
      <c r="T43" s="75"/>
      <c r="U43" s="75"/>
      <c r="V43" s="75"/>
      <c r="W43" s="75"/>
      <c r="X43" s="75"/>
      <c r="Y43" s="75"/>
      <c r="Z43" s="75"/>
      <c r="AA43" s="75"/>
      <c r="AB43" s="75"/>
      <c r="AC43" s="75"/>
      <c r="AD43" s="75"/>
      <c r="AE43" s="76"/>
      <c r="AF43" s="8"/>
      <c r="AG43" s="8"/>
      <c r="AH43" s="8"/>
      <c r="AI43" s="8"/>
      <c r="AJ43" s="8"/>
    </row>
    <row r="44" spans="1:36" ht="16" thickTop="1" x14ac:dyDescent="0.2">
      <c r="A44" s="41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77"/>
      <c r="AC44" s="77"/>
      <c r="AD44" s="77"/>
      <c r="AE44" s="78"/>
      <c r="AF44" s="8"/>
      <c r="AG44" s="8"/>
      <c r="AH44" s="8"/>
      <c r="AI44" s="8"/>
      <c r="AJ44" s="8"/>
    </row>
    <row r="45" spans="1:36" x14ac:dyDescent="0.2">
      <c r="A45" s="41"/>
      <c r="B45" s="56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52"/>
      <c r="Z45" s="53"/>
      <c r="AA45" s="52"/>
      <c r="AB45" s="77"/>
      <c r="AC45" s="77"/>
      <c r="AD45" s="77"/>
      <c r="AE45" s="78"/>
      <c r="AF45" s="8"/>
      <c r="AG45" s="8"/>
      <c r="AH45" s="8"/>
      <c r="AI45" s="8"/>
      <c r="AJ45" s="8"/>
    </row>
    <row r="46" spans="1:36" x14ac:dyDescent="0.2">
      <c r="A46" s="41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52"/>
      <c r="Z46" s="54"/>
      <c r="AA46" s="52"/>
      <c r="AB46" s="77"/>
      <c r="AC46" s="77"/>
      <c r="AD46" s="77"/>
      <c r="AE46" s="78"/>
      <c r="AF46" s="8"/>
      <c r="AG46" s="8"/>
      <c r="AH46" s="8"/>
      <c r="AI46" s="8"/>
      <c r="AJ46" s="8"/>
    </row>
    <row r="47" spans="1:36" x14ac:dyDescent="0.2">
      <c r="A47" s="41"/>
      <c r="B47" s="56"/>
      <c r="C47" s="57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52"/>
      <c r="Z47" s="53"/>
      <c r="AA47" s="52"/>
      <c r="AB47" s="77"/>
      <c r="AC47" s="77"/>
      <c r="AD47" s="77"/>
      <c r="AE47" s="78"/>
      <c r="AF47" s="8"/>
      <c r="AG47" s="8"/>
      <c r="AH47" s="8"/>
      <c r="AI47" s="8"/>
      <c r="AJ47" s="8"/>
    </row>
    <row r="48" spans="1:36" x14ac:dyDescent="0.2">
      <c r="A48" s="41"/>
      <c r="B48" s="56"/>
      <c r="C48" s="57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52"/>
      <c r="Z48" s="53"/>
      <c r="AA48" s="52"/>
      <c r="AB48" s="77"/>
      <c r="AC48" s="77"/>
      <c r="AD48" s="77"/>
      <c r="AE48" s="78"/>
      <c r="AF48" s="8"/>
      <c r="AG48" s="8"/>
      <c r="AH48" s="8"/>
      <c r="AI48" s="8"/>
      <c r="AJ48" s="8"/>
    </row>
    <row r="49" spans="1:36" x14ac:dyDescent="0.2">
      <c r="A49" s="41"/>
      <c r="B49" s="5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52"/>
      <c r="Z49" s="52"/>
      <c r="AA49" s="52"/>
      <c r="AB49" s="77"/>
      <c r="AC49" s="77"/>
      <c r="AD49" s="77"/>
      <c r="AE49" s="78"/>
      <c r="AF49" s="8"/>
      <c r="AG49" s="8"/>
      <c r="AH49" s="8"/>
      <c r="AI49" s="8"/>
      <c r="AJ49" s="8"/>
    </row>
    <row r="50" spans="1:36" x14ac:dyDescent="0.2">
      <c r="A50" s="41"/>
      <c r="B50" s="5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52"/>
      <c r="Z50" s="54"/>
      <c r="AA50" s="52"/>
      <c r="AB50" s="77"/>
      <c r="AC50" s="77"/>
      <c r="AD50" s="77"/>
      <c r="AE50" s="78"/>
      <c r="AF50" s="8"/>
      <c r="AG50" s="8"/>
      <c r="AH50" s="8"/>
      <c r="AI50" s="8"/>
      <c r="AJ50" s="8"/>
    </row>
    <row r="51" spans="1:36" x14ac:dyDescent="0.2">
      <c r="A51" s="41"/>
      <c r="B51" s="56"/>
      <c r="C51" s="58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52"/>
      <c r="Z51" s="55"/>
      <c r="AA51" s="52"/>
      <c r="AB51" s="77"/>
      <c r="AC51" s="77"/>
      <c r="AD51" s="77"/>
      <c r="AE51" s="78"/>
      <c r="AF51" s="8"/>
      <c r="AG51" s="8"/>
      <c r="AH51" s="8"/>
      <c r="AI51" s="8"/>
      <c r="AJ51" s="8"/>
    </row>
    <row r="52" spans="1:36" x14ac:dyDescent="0.2">
      <c r="A52" s="41"/>
      <c r="B52" s="56"/>
      <c r="C52" s="58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52"/>
      <c r="Z52" s="55"/>
      <c r="AA52" s="52"/>
      <c r="AB52" s="77"/>
      <c r="AC52" s="77"/>
      <c r="AD52" s="77"/>
      <c r="AE52" s="78"/>
      <c r="AF52" s="8"/>
      <c r="AG52" s="8"/>
      <c r="AH52" s="8"/>
      <c r="AI52" s="8"/>
      <c r="AJ52" s="8"/>
    </row>
    <row r="53" spans="1:36" x14ac:dyDescent="0.2">
      <c r="A53" s="41"/>
      <c r="B53" s="56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52"/>
      <c r="Z53" s="55"/>
      <c r="AA53" s="52"/>
      <c r="AB53" s="77"/>
      <c r="AC53" s="77"/>
      <c r="AD53" s="77"/>
      <c r="AE53" s="78"/>
      <c r="AF53" s="8"/>
      <c r="AG53" s="8"/>
      <c r="AH53" s="8"/>
      <c r="AI53" s="8"/>
      <c r="AJ53" s="8"/>
    </row>
    <row r="54" spans="1:36" x14ac:dyDescent="0.2">
      <c r="A54" s="41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77"/>
      <c r="AC54" s="77"/>
      <c r="AD54" s="77"/>
      <c r="AE54" s="78"/>
      <c r="AF54" s="8"/>
      <c r="AG54" s="8"/>
      <c r="AH54" s="8"/>
      <c r="AI54" s="8"/>
      <c r="AJ54" s="8"/>
    </row>
    <row r="55" spans="1:36" x14ac:dyDescent="0.2">
      <c r="A55" s="41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49"/>
      <c r="AF55" s="8"/>
      <c r="AG55" s="8"/>
      <c r="AH55" s="8"/>
      <c r="AI55" s="8"/>
      <c r="AJ55" s="8"/>
    </row>
    <row r="56" spans="1:36" x14ac:dyDescent="0.2">
      <c r="A56" s="41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49"/>
      <c r="AF56" s="8"/>
      <c r="AG56" s="8"/>
      <c r="AH56" s="8"/>
      <c r="AI56" s="8"/>
      <c r="AJ56" s="8"/>
    </row>
    <row r="57" spans="1:36" x14ac:dyDescent="0.2">
      <c r="A57" s="41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49"/>
      <c r="AF57" s="8"/>
      <c r="AG57" s="8"/>
      <c r="AH57" s="8"/>
      <c r="AI57" s="8"/>
      <c r="AJ57" s="8"/>
    </row>
    <row r="58" spans="1:36" x14ac:dyDescent="0.2">
      <c r="A58" s="41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49"/>
      <c r="AF58" s="8"/>
      <c r="AG58" s="8"/>
      <c r="AH58" s="8"/>
      <c r="AI58" s="8"/>
      <c r="AJ58" s="8"/>
    </row>
    <row r="59" spans="1:36" x14ac:dyDescent="0.2">
      <c r="A59" s="41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49"/>
      <c r="AF59" s="8"/>
      <c r="AG59" s="8"/>
      <c r="AH59" s="8"/>
      <c r="AI59" s="8"/>
      <c r="AJ59" s="8"/>
    </row>
    <row r="60" spans="1:36" x14ac:dyDescent="0.2">
      <c r="A60" s="41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49"/>
      <c r="AF60" s="8"/>
      <c r="AG60" s="8"/>
      <c r="AH60" s="8"/>
      <c r="AI60" s="8"/>
      <c r="AJ60" s="8"/>
    </row>
    <row r="61" spans="1:36" x14ac:dyDescent="0.2">
      <c r="A61" s="41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49"/>
      <c r="AF61" s="8"/>
      <c r="AG61" s="8"/>
      <c r="AH61" s="8"/>
      <c r="AI61" s="8"/>
      <c r="AJ61" s="8"/>
    </row>
    <row r="62" spans="1:36" x14ac:dyDescent="0.2">
      <c r="A62" s="41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49"/>
      <c r="AF62" s="8"/>
      <c r="AG62" s="8"/>
      <c r="AH62" s="8"/>
      <c r="AI62" s="8"/>
      <c r="AJ62" s="8"/>
    </row>
    <row r="63" spans="1:36" x14ac:dyDescent="0.2">
      <c r="A63" s="41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49"/>
      <c r="AF63" s="8"/>
      <c r="AG63" s="8"/>
      <c r="AH63" s="8"/>
      <c r="AI63" s="8"/>
      <c r="AJ63" s="8"/>
    </row>
    <row r="64" spans="1:36" x14ac:dyDescent="0.2">
      <c r="A64" s="41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49"/>
      <c r="AF64" s="8"/>
      <c r="AG64" s="8"/>
      <c r="AH64" s="8"/>
      <c r="AI64" s="8"/>
      <c r="AJ64" s="8"/>
    </row>
    <row r="65" spans="1:36" x14ac:dyDescent="0.2">
      <c r="A65" s="41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49"/>
      <c r="AF65" s="8"/>
      <c r="AG65" s="8"/>
      <c r="AH65" s="8"/>
      <c r="AI65" s="8"/>
      <c r="AJ65" s="8"/>
    </row>
    <row r="66" spans="1:36" x14ac:dyDescent="0.2">
      <c r="A66" s="41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49"/>
      <c r="AF66" s="8"/>
      <c r="AG66" s="8"/>
      <c r="AH66" s="8"/>
      <c r="AI66" s="8"/>
      <c r="AJ66" s="8"/>
    </row>
    <row r="67" spans="1:36" x14ac:dyDescent="0.2">
      <c r="A67" s="41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49"/>
      <c r="AF67" s="8"/>
      <c r="AG67" s="8"/>
      <c r="AH67" s="8"/>
      <c r="AI67" s="8"/>
      <c r="AJ67" s="8"/>
    </row>
    <row r="68" spans="1:36" x14ac:dyDescent="0.2">
      <c r="A68" s="41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49"/>
      <c r="AF68" s="8"/>
      <c r="AG68" s="8"/>
      <c r="AH68" s="8"/>
      <c r="AI68" s="8"/>
      <c r="AJ68" s="8"/>
    </row>
    <row r="69" spans="1:36" ht="16" thickBot="1" x14ac:dyDescent="0.25">
      <c r="A69" s="42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50"/>
      <c r="AF69" s="8"/>
      <c r="AG69" s="8"/>
      <c r="AH69" s="8"/>
      <c r="AI69" s="8"/>
      <c r="AJ69" s="8"/>
    </row>
    <row r="70" spans="1:36" ht="17" thickTop="1" thickBot="1" x14ac:dyDescent="0.25">
      <c r="A70" s="8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  <c r="AB70" s="8"/>
      <c r="AC70" s="8"/>
      <c r="AD70" s="8"/>
      <c r="AE70" s="8"/>
      <c r="AF70" s="8"/>
      <c r="AG70" s="8"/>
      <c r="AH70" s="8"/>
      <c r="AI70" s="8"/>
      <c r="AJ70" s="8"/>
    </row>
    <row r="71" spans="1:36" ht="27" customHeight="1" thickTop="1" x14ac:dyDescent="0.2">
      <c r="A71" s="79" t="s">
        <v>37</v>
      </c>
      <c r="B71" s="80"/>
      <c r="C71" s="80"/>
      <c r="D71" s="80"/>
      <c r="E71" s="80"/>
      <c r="F71" s="80"/>
      <c r="G71" s="80"/>
      <c r="H71" s="80"/>
      <c r="I71" s="80"/>
      <c r="J71" s="80"/>
      <c r="K71" s="80"/>
      <c r="L71" s="80"/>
      <c r="M71" s="80"/>
      <c r="N71" s="80"/>
      <c r="O71" s="80"/>
      <c r="P71" s="80"/>
      <c r="Q71" s="80"/>
      <c r="R71" s="80"/>
      <c r="S71" s="80"/>
      <c r="T71" s="80"/>
      <c r="U71" s="80"/>
      <c r="V71" s="80"/>
      <c r="W71" s="80"/>
      <c r="X71" s="80"/>
      <c r="Y71" s="80"/>
      <c r="Z71" s="80"/>
      <c r="AA71" s="80"/>
      <c r="AB71" s="80"/>
      <c r="AC71" s="80"/>
      <c r="AD71" s="80"/>
      <c r="AE71" s="81"/>
      <c r="AF71" s="8"/>
      <c r="AG71" s="8"/>
      <c r="AH71" s="8"/>
      <c r="AI71" s="8"/>
      <c r="AJ71" s="8"/>
    </row>
    <row r="72" spans="1:36" x14ac:dyDescent="0.2">
      <c r="A72" s="68"/>
      <c r="B72" s="69"/>
      <c r="C72" s="69"/>
      <c r="D72" s="69"/>
      <c r="E72" s="69"/>
      <c r="F72" s="69"/>
      <c r="G72" s="69"/>
      <c r="H72" s="69"/>
      <c r="I72" s="69"/>
      <c r="J72" s="69"/>
      <c r="K72" s="69"/>
      <c r="L72" s="69"/>
      <c r="M72" s="69"/>
      <c r="N72" s="69"/>
      <c r="O72" s="69"/>
      <c r="P72" s="69"/>
      <c r="Q72" s="69"/>
      <c r="R72" s="69"/>
      <c r="S72" s="69"/>
      <c r="T72" s="69"/>
      <c r="U72" s="69"/>
      <c r="V72" s="69"/>
      <c r="W72" s="69"/>
      <c r="X72" s="69"/>
      <c r="Y72" s="69"/>
      <c r="Z72" s="69"/>
      <c r="AA72" s="69"/>
      <c r="AB72" s="69"/>
      <c r="AC72" s="69"/>
      <c r="AD72" s="69"/>
      <c r="AE72" s="70"/>
      <c r="AF72" s="8"/>
      <c r="AG72" s="8"/>
      <c r="AH72" s="8"/>
      <c r="AI72" s="8"/>
      <c r="AJ72" s="8"/>
    </row>
    <row r="73" spans="1:36" x14ac:dyDescent="0.2">
      <c r="A73" s="68"/>
      <c r="B73" s="69"/>
      <c r="C73" s="69"/>
      <c r="D73" s="69"/>
      <c r="E73" s="69"/>
      <c r="F73" s="69"/>
      <c r="G73" s="69"/>
      <c r="H73" s="69"/>
      <c r="I73" s="69"/>
      <c r="J73" s="69"/>
      <c r="K73" s="69"/>
      <c r="L73" s="69"/>
      <c r="M73" s="69"/>
      <c r="N73" s="69"/>
      <c r="O73" s="69"/>
      <c r="P73" s="69"/>
      <c r="Q73" s="69"/>
      <c r="R73" s="69"/>
      <c r="S73" s="69"/>
      <c r="T73" s="69"/>
      <c r="U73" s="69"/>
      <c r="V73" s="69"/>
      <c r="W73" s="69"/>
      <c r="X73" s="69"/>
      <c r="Y73" s="69"/>
      <c r="Z73" s="69"/>
      <c r="AA73" s="69"/>
      <c r="AB73" s="69"/>
      <c r="AC73" s="69"/>
      <c r="AD73" s="69"/>
      <c r="AE73" s="70"/>
      <c r="AF73" s="8"/>
      <c r="AG73" s="8"/>
      <c r="AH73" s="8"/>
      <c r="AI73" s="8"/>
      <c r="AJ73" s="8"/>
    </row>
    <row r="74" spans="1:36" x14ac:dyDescent="0.2">
      <c r="A74" s="68"/>
      <c r="B74" s="69"/>
      <c r="C74" s="69"/>
      <c r="D74" s="69"/>
      <c r="E74" s="69"/>
      <c r="F74" s="69"/>
      <c r="G74" s="69"/>
      <c r="H74" s="69"/>
      <c r="I74" s="69"/>
      <c r="J74" s="69"/>
      <c r="K74" s="69"/>
      <c r="L74" s="69"/>
      <c r="M74" s="69"/>
      <c r="N74" s="69"/>
      <c r="O74" s="69"/>
      <c r="P74" s="69"/>
      <c r="Q74" s="69"/>
      <c r="R74" s="69"/>
      <c r="S74" s="69"/>
      <c r="T74" s="69"/>
      <c r="U74" s="69"/>
      <c r="V74" s="69"/>
      <c r="W74" s="69"/>
      <c r="X74" s="69"/>
      <c r="Y74" s="69"/>
      <c r="Z74" s="69"/>
      <c r="AA74" s="69"/>
      <c r="AB74" s="69"/>
      <c r="AC74" s="69"/>
      <c r="AD74" s="69"/>
      <c r="AE74" s="70"/>
      <c r="AF74" s="8"/>
      <c r="AG74" s="8"/>
      <c r="AH74" s="8"/>
      <c r="AI74" s="8"/>
      <c r="AJ74" s="8"/>
    </row>
    <row r="75" spans="1:36" x14ac:dyDescent="0.2">
      <c r="A75" s="68"/>
      <c r="B75" s="69"/>
      <c r="C75" s="69"/>
      <c r="D75" s="69"/>
      <c r="E75" s="69"/>
      <c r="F75" s="69"/>
      <c r="G75" s="69"/>
      <c r="H75" s="69"/>
      <c r="I75" s="69"/>
      <c r="J75" s="69"/>
      <c r="K75" s="69"/>
      <c r="L75" s="69"/>
      <c r="M75" s="69"/>
      <c r="N75" s="69"/>
      <c r="O75" s="69"/>
      <c r="P75" s="69"/>
      <c r="Q75" s="69"/>
      <c r="R75" s="69"/>
      <c r="S75" s="69"/>
      <c r="T75" s="69"/>
      <c r="U75" s="69"/>
      <c r="V75" s="69"/>
      <c r="W75" s="69"/>
      <c r="X75" s="69"/>
      <c r="Y75" s="69"/>
      <c r="Z75" s="69"/>
      <c r="AA75" s="69"/>
      <c r="AB75" s="69"/>
      <c r="AC75" s="69"/>
      <c r="AD75" s="69"/>
      <c r="AE75" s="70"/>
      <c r="AF75" s="8"/>
      <c r="AG75" s="8"/>
      <c r="AH75" s="8"/>
      <c r="AI75" s="8"/>
      <c r="AJ75" s="8"/>
    </row>
    <row r="76" spans="1:36" x14ac:dyDescent="0.2">
      <c r="A76" s="68"/>
      <c r="B76" s="69"/>
      <c r="C76" s="69"/>
      <c r="D76" s="69"/>
      <c r="E76" s="69"/>
      <c r="F76" s="69"/>
      <c r="G76" s="69"/>
      <c r="H76" s="69"/>
      <c r="I76" s="69"/>
      <c r="J76" s="69"/>
      <c r="K76" s="69"/>
      <c r="L76" s="69"/>
      <c r="M76" s="69"/>
      <c r="N76" s="69"/>
      <c r="O76" s="69"/>
      <c r="P76" s="69"/>
      <c r="Q76" s="69"/>
      <c r="R76" s="69"/>
      <c r="S76" s="69"/>
      <c r="T76" s="69"/>
      <c r="U76" s="69"/>
      <c r="V76" s="69"/>
      <c r="W76" s="69"/>
      <c r="X76" s="69"/>
      <c r="Y76" s="69"/>
      <c r="Z76" s="69"/>
      <c r="AA76" s="69"/>
      <c r="AB76" s="69"/>
      <c r="AC76" s="69"/>
      <c r="AD76" s="69"/>
      <c r="AE76" s="70"/>
      <c r="AF76" s="8"/>
      <c r="AG76" s="8"/>
      <c r="AH76" s="8"/>
      <c r="AI76" s="8"/>
      <c r="AJ76" s="8"/>
    </row>
    <row r="77" spans="1:36" x14ac:dyDescent="0.2">
      <c r="A77" s="68"/>
      <c r="B77" s="69"/>
      <c r="C77" s="69"/>
      <c r="D77" s="69"/>
      <c r="E77" s="69"/>
      <c r="F77" s="69"/>
      <c r="G77" s="69"/>
      <c r="H77" s="69"/>
      <c r="I77" s="69"/>
      <c r="J77" s="69"/>
      <c r="K77" s="69"/>
      <c r="L77" s="69"/>
      <c r="M77" s="69"/>
      <c r="N77" s="69"/>
      <c r="O77" s="69"/>
      <c r="P77" s="69"/>
      <c r="Q77" s="69"/>
      <c r="R77" s="69"/>
      <c r="S77" s="69"/>
      <c r="T77" s="69"/>
      <c r="U77" s="69"/>
      <c r="V77" s="69"/>
      <c r="W77" s="69"/>
      <c r="X77" s="69"/>
      <c r="Y77" s="69"/>
      <c r="Z77" s="69"/>
      <c r="AA77" s="69"/>
      <c r="AB77" s="69"/>
      <c r="AC77" s="69"/>
      <c r="AD77" s="69"/>
      <c r="AE77" s="70"/>
      <c r="AF77" s="8"/>
      <c r="AG77" s="8"/>
      <c r="AH77" s="8"/>
      <c r="AI77" s="8"/>
      <c r="AJ77" s="8"/>
    </row>
    <row r="78" spans="1:36" x14ac:dyDescent="0.2">
      <c r="A78" s="68"/>
      <c r="B78" s="69"/>
      <c r="C78" s="69"/>
      <c r="D78" s="69"/>
      <c r="E78" s="69"/>
      <c r="F78" s="69"/>
      <c r="G78" s="69"/>
      <c r="H78" s="69"/>
      <c r="I78" s="69"/>
      <c r="J78" s="69"/>
      <c r="K78" s="69"/>
      <c r="L78" s="69"/>
      <c r="M78" s="69"/>
      <c r="N78" s="69"/>
      <c r="O78" s="69"/>
      <c r="P78" s="69"/>
      <c r="Q78" s="69"/>
      <c r="R78" s="69"/>
      <c r="S78" s="69"/>
      <c r="T78" s="69"/>
      <c r="U78" s="69"/>
      <c r="V78" s="69"/>
      <c r="W78" s="69"/>
      <c r="X78" s="69"/>
      <c r="Y78" s="69"/>
      <c r="Z78" s="69"/>
      <c r="AA78" s="69"/>
      <c r="AB78" s="69"/>
      <c r="AC78" s="69"/>
      <c r="AD78" s="69"/>
      <c r="AE78" s="70"/>
      <c r="AF78" s="8"/>
      <c r="AG78" s="8"/>
      <c r="AH78" s="8"/>
      <c r="AI78" s="8"/>
      <c r="AJ78" s="8"/>
    </row>
    <row r="79" spans="1:36" ht="16" thickBot="1" x14ac:dyDescent="0.25">
      <c r="A79" s="71"/>
      <c r="B79" s="72"/>
      <c r="C79" s="72"/>
      <c r="D79" s="72"/>
      <c r="E79" s="72"/>
      <c r="F79" s="72"/>
      <c r="G79" s="72"/>
      <c r="H79" s="72"/>
      <c r="I79" s="72"/>
      <c r="J79" s="72"/>
      <c r="K79" s="72"/>
      <c r="L79" s="72"/>
      <c r="M79" s="72"/>
      <c r="N79" s="72"/>
      <c r="O79" s="72"/>
      <c r="P79" s="72"/>
      <c r="Q79" s="72"/>
      <c r="R79" s="72"/>
      <c r="S79" s="72"/>
      <c r="T79" s="72"/>
      <c r="U79" s="72"/>
      <c r="V79" s="72"/>
      <c r="W79" s="72"/>
      <c r="X79" s="72"/>
      <c r="Y79" s="72"/>
      <c r="Z79" s="72"/>
      <c r="AA79" s="72"/>
      <c r="AB79" s="72"/>
      <c r="AC79" s="72"/>
      <c r="AD79" s="72"/>
      <c r="AE79" s="73"/>
      <c r="AF79" s="8"/>
      <c r="AG79" s="8"/>
      <c r="AH79" s="8"/>
      <c r="AI79" s="8"/>
      <c r="AJ79" s="8"/>
    </row>
    <row r="80" spans="1:36" ht="16" thickTop="1" x14ac:dyDescent="0.2">
      <c r="A80" s="8"/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  <c r="AB80" s="8"/>
      <c r="AC80" s="8"/>
      <c r="AD80" s="8"/>
      <c r="AE80" s="8"/>
      <c r="AF80" s="8"/>
      <c r="AG80" s="8"/>
      <c r="AH80" s="8"/>
      <c r="AI80" s="8"/>
      <c r="AJ80" s="8"/>
    </row>
    <row r="81" spans="1:36" x14ac:dyDescent="0.2">
      <c r="A81" s="8"/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  <c r="AA81" s="8"/>
      <c r="AB81" s="8"/>
      <c r="AC81" s="8"/>
      <c r="AD81" s="8"/>
      <c r="AE81" s="8"/>
      <c r="AF81" s="8"/>
      <c r="AG81" s="8"/>
      <c r="AH81" s="8"/>
      <c r="AI81" s="8"/>
      <c r="AJ81" s="8"/>
    </row>
    <row r="82" spans="1:36" x14ac:dyDescent="0.2">
      <c r="A82" s="8"/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  <c r="AB82" s="8"/>
      <c r="AC82" s="8"/>
      <c r="AD82" s="8"/>
      <c r="AE82" s="8"/>
      <c r="AF82" s="8"/>
      <c r="AG82" s="8"/>
      <c r="AH82" s="8"/>
      <c r="AI82" s="8"/>
      <c r="AJ82" s="8"/>
    </row>
    <row r="83" spans="1:36" x14ac:dyDescent="0.2">
      <c r="A83" s="8"/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  <c r="AA83" s="8"/>
      <c r="AB83" s="8"/>
      <c r="AC83" s="8"/>
      <c r="AD83" s="8"/>
      <c r="AE83" s="8"/>
      <c r="AF83" s="8"/>
      <c r="AG83" s="8"/>
      <c r="AH83" s="8"/>
      <c r="AI83" s="8"/>
      <c r="AJ83" s="8"/>
    </row>
    <row r="84" spans="1:36" x14ac:dyDescent="0.2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  <c r="AB84" s="8"/>
      <c r="AC84" s="8"/>
      <c r="AD84" s="8"/>
      <c r="AE84" s="8"/>
      <c r="AF84" s="8"/>
      <c r="AG84" s="8"/>
      <c r="AH84" s="8"/>
      <c r="AI84" s="8"/>
      <c r="AJ84" s="8"/>
    </row>
    <row r="85" spans="1:36" x14ac:dyDescent="0.2">
      <c r="A85" s="8"/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  <c r="AB85" s="8"/>
      <c r="AC85" s="8"/>
      <c r="AD85" s="8"/>
      <c r="AE85" s="8"/>
      <c r="AF85" s="8"/>
      <c r="AG85" s="8"/>
      <c r="AH85" s="8"/>
      <c r="AI85" s="8"/>
      <c r="AJ85" s="8"/>
    </row>
    <row r="86" spans="1:36" x14ac:dyDescent="0.2">
      <c r="A86" s="8"/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  <c r="AA86" s="8"/>
      <c r="AB86" s="8"/>
      <c r="AC86" s="8"/>
      <c r="AD86" s="8"/>
      <c r="AE86" s="8"/>
      <c r="AF86" s="8"/>
      <c r="AG86" s="8"/>
      <c r="AH86" s="8"/>
      <c r="AI86" s="8"/>
      <c r="AJ86" s="8"/>
    </row>
    <row r="87" spans="1:36" x14ac:dyDescent="0.2">
      <c r="A87" s="8"/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  <c r="AA87" s="8"/>
      <c r="AB87" s="8"/>
      <c r="AC87" s="8"/>
      <c r="AD87" s="8"/>
      <c r="AE87" s="8"/>
      <c r="AF87" s="8"/>
      <c r="AG87" s="8"/>
      <c r="AH87" s="8"/>
      <c r="AI87" s="8"/>
      <c r="AJ87" s="8"/>
    </row>
    <row r="88" spans="1:36" x14ac:dyDescent="0.2">
      <c r="A88" s="8"/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  <c r="AA88" s="8"/>
      <c r="AB88" s="8"/>
      <c r="AC88" s="8"/>
      <c r="AD88" s="8"/>
      <c r="AE88" s="8"/>
      <c r="AF88" s="8"/>
      <c r="AG88" s="8"/>
      <c r="AH88" s="8"/>
      <c r="AI88" s="8"/>
      <c r="AJ88" s="8"/>
    </row>
    <row r="89" spans="1:36" x14ac:dyDescent="0.2">
      <c r="A89" s="8"/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  <c r="AA89" s="8"/>
      <c r="AB89" s="8"/>
      <c r="AC89" s="8"/>
      <c r="AD89" s="8"/>
      <c r="AE89" s="8"/>
      <c r="AF89" s="8"/>
      <c r="AG89" s="8"/>
      <c r="AH89" s="8"/>
      <c r="AI89" s="8"/>
      <c r="AJ89" s="8"/>
    </row>
    <row r="90" spans="1:36" x14ac:dyDescent="0.2">
      <c r="A90" s="8"/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  <c r="AA90" s="8"/>
      <c r="AB90" s="8"/>
      <c r="AC90" s="8"/>
      <c r="AD90" s="8"/>
      <c r="AE90" s="8"/>
      <c r="AF90" s="8"/>
      <c r="AG90" s="8"/>
      <c r="AH90" s="8"/>
      <c r="AI90" s="8"/>
      <c r="AJ90" s="8"/>
    </row>
    <row r="91" spans="1:36" x14ac:dyDescent="0.2">
      <c r="A91" s="8"/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  <c r="AA91" s="8"/>
      <c r="AB91" s="8"/>
      <c r="AC91" s="8"/>
      <c r="AD91" s="8"/>
      <c r="AE91" s="8"/>
      <c r="AF91" s="8"/>
      <c r="AG91" s="8"/>
      <c r="AH91" s="8"/>
      <c r="AI91" s="8"/>
      <c r="AJ91" s="8"/>
    </row>
    <row r="92" spans="1:36" x14ac:dyDescent="0.2">
      <c r="A92" s="8"/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  <c r="AA92" s="8"/>
      <c r="AB92" s="8"/>
      <c r="AC92" s="8"/>
      <c r="AD92" s="8"/>
      <c r="AE92" s="8"/>
      <c r="AF92" s="8"/>
      <c r="AG92" s="8"/>
      <c r="AH92" s="8"/>
      <c r="AI92" s="8"/>
      <c r="AJ92" s="8"/>
    </row>
    <row r="93" spans="1:36" x14ac:dyDescent="0.2">
      <c r="A93" s="8"/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  <c r="AA93" s="8"/>
      <c r="AB93" s="8"/>
      <c r="AC93" s="8"/>
      <c r="AD93" s="8"/>
      <c r="AE93" s="8"/>
      <c r="AF93" s="8"/>
      <c r="AG93" s="8"/>
      <c r="AH93" s="8"/>
      <c r="AI93" s="8"/>
      <c r="AJ93" s="8"/>
    </row>
    <row r="94" spans="1:36" x14ac:dyDescent="0.2">
      <c r="A94" s="8"/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  <c r="AA94" s="8"/>
      <c r="AB94" s="8"/>
      <c r="AC94" s="8"/>
      <c r="AD94" s="8"/>
      <c r="AE94" s="8"/>
      <c r="AF94" s="8"/>
      <c r="AG94" s="8"/>
      <c r="AH94" s="8"/>
      <c r="AI94" s="8"/>
      <c r="AJ94" s="8"/>
    </row>
    <row r="95" spans="1:36" x14ac:dyDescent="0.2">
      <c r="A95" s="8"/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  <c r="AA95" s="8"/>
      <c r="AB95" s="8"/>
      <c r="AC95" s="8"/>
      <c r="AD95" s="8"/>
      <c r="AE95" s="8"/>
      <c r="AF95" s="8"/>
      <c r="AG95" s="8"/>
      <c r="AH95" s="8"/>
      <c r="AI95" s="8"/>
      <c r="AJ95" s="8"/>
    </row>
  </sheetData>
  <mergeCells count="39">
    <mergeCell ref="AC29:AE29"/>
    <mergeCell ref="AC24:AE24"/>
    <mergeCell ref="AC25:AE25"/>
    <mergeCell ref="AC26:AE26"/>
    <mergeCell ref="AC27:AE27"/>
    <mergeCell ref="AC28:AE28"/>
    <mergeCell ref="AC19:AE19"/>
    <mergeCell ref="AC20:AE20"/>
    <mergeCell ref="AC21:AE21"/>
    <mergeCell ref="AC22:AE22"/>
    <mergeCell ref="AC23:AE23"/>
    <mergeCell ref="AC32:AE32"/>
    <mergeCell ref="AC33:AE33"/>
    <mergeCell ref="AC34:AE34"/>
    <mergeCell ref="AC35:AE35"/>
    <mergeCell ref="AC30:AE30"/>
    <mergeCell ref="A3:B3"/>
    <mergeCell ref="A72:AE79"/>
    <mergeCell ref="AC36:AE36"/>
    <mergeCell ref="AC37:AE37"/>
    <mergeCell ref="AC38:AE38"/>
    <mergeCell ref="A43:AE43"/>
    <mergeCell ref="AB44:AE54"/>
    <mergeCell ref="A71:AE71"/>
    <mergeCell ref="AC18:AE18"/>
    <mergeCell ref="AC8:AE8"/>
    <mergeCell ref="AC9:AE9"/>
    <mergeCell ref="AC10:AE10"/>
    <mergeCell ref="AC11:AE11"/>
    <mergeCell ref="AC17:AE17"/>
    <mergeCell ref="AC12:AE12"/>
    <mergeCell ref="AC31:AE31"/>
    <mergeCell ref="AC15:AE15"/>
    <mergeCell ref="AC16:AE16"/>
    <mergeCell ref="AC13:AE13"/>
    <mergeCell ref="AC14:AE14"/>
    <mergeCell ref="C5:L5"/>
    <mergeCell ref="M5:R5"/>
    <mergeCell ref="S5:Z5"/>
  </mergeCells>
  <conditionalFormatting sqref="AB40 AB9:AB38">
    <cfRule type="cellIs" dxfId="24" priority="142" stopIfTrue="1" operator="equal">
      <formula>"Fraco"</formula>
    </cfRule>
    <cfRule type="cellIs" dxfId="23" priority="143" stopIfTrue="1" operator="equal">
      <formula>"Insuficiente"</formula>
    </cfRule>
    <cfRule type="cellIs" dxfId="22" priority="144" stopIfTrue="1" operator="equal">
      <formula>"Muito Bom"</formula>
    </cfRule>
  </conditionalFormatting>
  <conditionalFormatting sqref="AA40">
    <cfRule type="cellIs" dxfId="21" priority="141" stopIfTrue="1" operator="greaterThan">
      <formula>$AA$7</formula>
    </cfRule>
  </conditionalFormatting>
  <conditionalFormatting sqref="AA7">
    <cfRule type="cellIs" dxfId="20" priority="113" stopIfTrue="1" operator="greaterThan">
      <formula>100</formula>
    </cfRule>
  </conditionalFormatting>
  <conditionalFormatting sqref="C39:Y39">
    <cfRule type="cellIs" dxfId="19" priority="105" stopIfTrue="1" operator="lessThan">
      <formula>$C$7/2</formula>
    </cfRule>
  </conditionalFormatting>
  <conditionalFormatting sqref="C9:C38">
    <cfRule type="cellIs" dxfId="18" priority="47" operator="greaterThan">
      <formula>$C$7</formula>
    </cfRule>
  </conditionalFormatting>
  <conditionalFormatting sqref="D9:D38">
    <cfRule type="cellIs" dxfId="17" priority="46" operator="greaterThan">
      <formula>$D$7</formula>
    </cfRule>
  </conditionalFormatting>
  <conditionalFormatting sqref="E9:E38">
    <cfRule type="cellIs" dxfId="16" priority="45" operator="greaterThan">
      <formula>$E$7</formula>
    </cfRule>
  </conditionalFormatting>
  <conditionalFormatting sqref="F9:F38">
    <cfRule type="cellIs" dxfId="15" priority="44" operator="greaterThan">
      <formula>$F$7</formula>
    </cfRule>
  </conditionalFormatting>
  <conditionalFormatting sqref="I9:I38">
    <cfRule type="cellIs" dxfId="14" priority="40" operator="greaterThan">
      <formula>$I$7</formula>
    </cfRule>
  </conditionalFormatting>
  <conditionalFormatting sqref="J9:J38">
    <cfRule type="cellIs" dxfId="13" priority="39" operator="greaterThan">
      <formula>$J$7</formula>
    </cfRule>
  </conditionalFormatting>
  <conditionalFormatting sqref="K9:Q38">
    <cfRule type="cellIs" dxfId="12" priority="38" operator="greaterThan">
      <formula>$R$7</formula>
    </cfRule>
  </conditionalFormatting>
  <conditionalFormatting sqref="S9:S38">
    <cfRule type="cellIs" dxfId="11" priority="37" operator="greaterThan">
      <formula>$S$7</formula>
    </cfRule>
  </conditionalFormatting>
  <conditionalFormatting sqref="W9:X38">
    <cfRule type="cellIs" dxfId="10" priority="36" operator="greaterThan">
      <formula>$W$7</formula>
    </cfRule>
  </conditionalFormatting>
  <conditionalFormatting sqref="AA9:AA38">
    <cfRule type="cellIs" dxfId="9" priority="32" operator="lessThan">
      <formula>50</formula>
    </cfRule>
  </conditionalFormatting>
  <conditionalFormatting sqref="Z39">
    <cfRule type="cellIs" dxfId="8" priority="25" stopIfTrue="1" operator="lessThan">
      <formula>#REF!/2</formula>
    </cfRule>
  </conditionalFormatting>
  <conditionalFormatting sqref="Y9:Y38">
    <cfRule type="cellIs" dxfId="7" priority="13" operator="greaterThan">
      <formula>$Y$7</formula>
    </cfRule>
  </conditionalFormatting>
  <conditionalFormatting sqref="Z9:Z38">
    <cfRule type="cellIs" dxfId="6" priority="7" operator="greaterThan">
      <formula>$Z$7</formula>
    </cfRule>
  </conditionalFormatting>
  <conditionalFormatting sqref="G9:G38">
    <cfRule type="cellIs" dxfId="5" priority="6" operator="greaterThan">
      <formula>$G$7</formula>
    </cfRule>
  </conditionalFormatting>
  <conditionalFormatting sqref="H9:H38">
    <cfRule type="cellIs" dxfId="4" priority="5" operator="greaterThan">
      <formula>$H$7</formula>
    </cfRule>
  </conditionalFormatting>
  <conditionalFormatting sqref="R9:R38">
    <cfRule type="cellIs" dxfId="3" priority="4" operator="greaterThan">
      <formula>$R$7</formula>
    </cfRule>
  </conditionalFormatting>
  <conditionalFormatting sqref="T9:T38">
    <cfRule type="cellIs" dxfId="2" priority="3" operator="greaterThan">
      <formula>$T$7</formula>
    </cfRule>
  </conditionalFormatting>
  <conditionalFormatting sqref="U9:U38">
    <cfRule type="cellIs" dxfId="1" priority="2" operator="greaterThan">
      <formula>$U$7</formula>
    </cfRule>
  </conditionalFormatting>
  <conditionalFormatting sqref="V9:V38">
    <cfRule type="cellIs" dxfId="0" priority="1" operator="greaterThan">
      <formula>$V$7</formula>
    </cfRule>
  </conditionalFormatting>
  <printOptions horizontalCentered="1" verticalCentered="1"/>
  <pageMargins left="0.71" right="0.71" top="0.75000000000000011" bottom="0.75000000000000011" header="0.31" footer="0.31"/>
  <pageSetup paperSize="9" orientation="portrait" horizontalDpi="4294967292" verticalDpi="429496729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Folhas de Cálculo</vt:lpstr>
      </vt:variant>
      <vt:variant>
        <vt:i4>1</vt:i4>
      </vt:variant>
      <vt:variant>
        <vt:lpstr>Intervalos com Nome</vt:lpstr>
      </vt:variant>
      <vt:variant>
        <vt:i4>1</vt:i4>
      </vt:variant>
    </vt:vector>
  </HeadingPairs>
  <TitlesOfParts>
    <vt:vector size="2" baseType="lpstr">
      <vt:lpstr>Teste 1</vt:lpstr>
      <vt:lpstr>'Teste 1'!Área_de_Impressão</vt:lpstr>
    </vt:vector>
  </TitlesOfParts>
  <Manager/>
  <Company>Areal Editores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Vitor Pinto</dc:creator>
  <cp:keywords/>
  <dc:description/>
  <cp:lastModifiedBy>Quiteria Coelho</cp:lastModifiedBy>
  <cp:lastPrinted>2014-10-06T22:45:02Z</cp:lastPrinted>
  <dcterms:created xsi:type="dcterms:W3CDTF">2007-11-07T00:12:56Z</dcterms:created>
  <dcterms:modified xsi:type="dcterms:W3CDTF">2019-04-22T22:20:57Z</dcterms:modified>
  <cp:category/>
</cp:coreProperties>
</file>