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autoCompressPictures="0"/>
  <xr:revisionPtr revIDLastSave="5" documentId="11_7FB7F6ACDBC7E316F30C60C093B3A40E95991986" xr6:coauthVersionLast="36" xr6:coauthVersionMax="36" xr10:uidLastSave="{D5BA62B6-0618-44D5-9136-9CA55CEC7AC8}"/>
  <bookViews>
    <workbookView xWindow="14445" yWindow="0" windowWidth="25605" windowHeight="16065" xr2:uid="{00000000-000D-0000-FFFF-FFFF00000000}"/>
  </bookViews>
  <sheets>
    <sheet name="Test 1" sheetId="6" r:id="rId1"/>
  </sheets>
  <definedNames>
    <definedName name="_xlnm.Print_Area" localSheetId="0">'Test 1'!$A$2:$U$39</definedName>
  </definedNames>
  <calcPr calcId="179021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1" i="6" l="1"/>
  <c r="N11" i="6"/>
  <c r="R11" i="6"/>
  <c r="T11" i="6"/>
  <c r="M12" i="6"/>
  <c r="N12" i="6"/>
  <c r="M13" i="6"/>
  <c r="N13" i="6"/>
  <c r="M14" i="6"/>
  <c r="N14" i="6"/>
  <c r="M15" i="6"/>
  <c r="N15" i="6"/>
  <c r="M16" i="6"/>
  <c r="N16" i="6"/>
  <c r="M17" i="6"/>
  <c r="N17" i="6"/>
  <c r="M18" i="6"/>
  <c r="N18" i="6"/>
  <c r="M19" i="6"/>
  <c r="N19" i="6"/>
  <c r="M20" i="6"/>
  <c r="N20" i="6"/>
  <c r="M21" i="6"/>
  <c r="N21" i="6"/>
  <c r="M22" i="6"/>
  <c r="N22" i="6"/>
  <c r="M23" i="6"/>
  <c r="N23" i="6"/>
  <c r="M24" i="6"/>
  <c r="N24" i="6"/>
  <c r="M25" i="6"/>
  <c r="N25" i="6"/>
  <c r="M26" i="6"/>
  <c r="N26" i="6"/>
  <c r="M27" i="6"/>
  <c r="N27" i="6"/>
  <c r="M28" i="6"/>
  <c r="N28" i="6"/>
  <c r="M29" i="6"/>
  <c r="N29" i="6"/>
  <c r="M30" i="6"/>
  <c r="N30" i="6"/>
  <c r="M31" i="6"/>
  <c r="N31" i="6"/>
  <c r="M32" i="6"/>
  <c r="N32" i="6"/>
  <c r="M33" i="6"/>
  <c r="N33" i="6"/>
  <c r="M34" i="6"/>
  <c r="N34" i="6"/>
  <c r="M35" i="6"/>
  <c r="N35" i="6"/>
  <c r="M36" i="6"/>
  <c r="N36" i="6"/>
  <c r="M37" i="6"/>
  <c r="N37" i="6"/>
  <c r="M38" i="6"/>
  <c r="N38" i="6"/>
  <c r="R38" i="6"/>
  <c r="T38" i="6"/>
  <c r="R33" i="6"/>
  <c r="R34" i="6"/>
  <c r="R35" i="6"/>
  <c r="R36" i="6"/>
  <c r="R37" i="6"/>
  <c r="R26" i="6"/>
  <c r="R27" i="6"/>
  <c r="R28" i="6"/>
  <c r="R29" i="6"/>
  <c r="R30" i="6"/>
  <c r="R31" i="6"/>
  <c r="R32" i="6"/>
  <c r="R19" i="6"/>
  <c r="R20" i="6"/>
  <c r="R21" i="6"/>
  <c r="R22" i="6"/>
  <c r="R23" i="6"/>
  <c r="R24" i="6"/>
  <c r="R25" i="6"/>
  <c r="R13" i="6"/>
  <c r="R14" i="6"/>
  <c r="R15" i="6"/>
  <c r="R16" i="6"/>
  <c r="T16" i="6"/>
  <c r="R17" i="6"/>
  <c r="R18" i="6"/>
  <c r="R12" i="6"/>
  <c r="R10" i="6"/>
  <c r="T36" i="6"/>
  <c r="T34" i="6"/>
  <c r="T32" i="6"/>
  <c r="T35" i="6"/>
  <c r="T33" i="6"/>
  <c r="T31" i="6"/>
  <c r="T37" i="6"/>
  <c r="T18" i="6"/>
  <c r="M10" i="6"/>
  <c r="T13" i="6"/>
  <c r="T17" i="6"/>
  <c r="T22" i="6"/>
  <c r="T26" i="6"/>
  <c r="T28" i="6"/>
  <c r="T12" i="6"/>
  <c r="T14" i="6"/>
  <c r="T19" i="6"/>
  <c r="T21" i="6"/>
  <c r="T23" i="6"/>
  <c r="T25" i="6"/>
  <c r="T27" i="6"/>
  <c r="T29" i="6"/>
  <c r="N10" i="6"/>
  <c r="T10" i="6"/>
  <c r="T15" i="6"/>
  <c r="T20" i="6"/>
  <c r="T24" i="6"/>
  <c r="T30" i="6"/>
</calcChain>
</file>

<file path=xl/sharedStrings.xml><?xml version="1.0" encoding="utf-8"?>
<sst xmlns="http://schemas.openxmlformats.org/spreadsheetml/2006/main" count="37" uniqueCount="24">
  <si>
    <t>Nome</t>
  </si>
  <si>
    <t>Total</t>
  </si>
  <si>
    <t>Nota</t>
  </si>
  <si>
    <t xml:space="preserve">Nº </t>
  </si>
  <si>
    <t>A</t>
  </si>
  <si>
    <t>B</t>
  </si>
  <si>
    <t>C</t>
  </si>
  <si>
    <t>Grammar</t>
  </si>
  <si>
    <t>Written Test 1</t>
  </si>
  <si>
    <t xml:space="preserve">Final </t>
  </si>
  <si>
    <t>Mark</t>
  </si>
  <si>
    <t>Writing</t>
  </si>
  <si>
    <t>Reading Comprehension</t>
  </si>
  <si>
    <t>Test 75%</t>
  </si>
  <si>
    <t>List T 25%</t>
  </si>
  <si>
    <t>D</t>
  </si>
  <si>
    <t>5 x 2 = 10</t>
  </si>
  <si>
    <t>5 x 1 = 5</t>
  </si>
  <si>
    <t>10 x 1 = 10</t>
  </si>
  <si>
    <t>4 x 2 = 8</t>
  </si>
  <si>
    <t>Swoosh 7º ano</t>
  </si>
  <si>
    <t>5 x 10 = 50</t>
  </si>
  <si>
    <t>4 x 3 = 12</t>
  </si>
  <si>
    <t>Listening Test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</si>
</sst>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</font>
    <font>
      <b/>
      <sz val="28"/>
      <color theme="0"/>
      <name val="Arial"/>
    </font>
    <font>
      <b/>
      <sz val="22"/>
      <color theme="0"/>
      <name val="Arial"/>
    </font>
    <font>
      <b/>
      <sz val="14"/>
      <color theme="1"/>
      <name val="Arial"/>
    </font>
    <font>
      <b/>
      <sz val="24"/>
      <color theme="1"/>
      <name val="Arial"/>
    </font>
    <font>
      <b/>
      <sz val="22"/>
      <color theme="1"/>
      <name val="Arial"/>
    </font>
    <font>
      <b/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36"/>
      <color theme="1"/>
      <name val="Arial Black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3" xfId="0" applyFont="1" applyBorder="1"/>
    <xf numFmtId="0" fontId="1" fillId="0" borderId="2" xfId="0" applyFont="1" applyBorder="1"/>
    <xf numFmtId="0" fontId="1" fillId="0" borderId="0" xfId="0" applyFont="1"/>
    <xf numFmtId="0" fontId="2" fillId="0" borderId="0" xfId="0" applyFont="1"/>
    <xf numFmtId="164" fontId="3" fillId="0" borderId="1" xfId="0" applyNumberFormat="1" applyFont="1" applyBorder="1"/>
    <xf numFmtId="0" fontId="4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10" fillId="0" borderId="0" xfId="0" applyFont="1"/>
    <xf numFmtId="0" fontId="13" fillId="0" borderId="0" xfId="0" applyFont="1"/>
    <xf numFmtId="0" fontId="10" fillId="0" borderId="0" xfId="0" applyFont="1" applyBorder="1"/>
    <xf numFmtId="0" fontId="10" fillId="0" borderId="4" xfId="0" applyFont="1" applyBorder="1"/>
    <xf numFmtId="0" fontId="16" fillId="8" borderId="1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7" fillId="0" borderId="1" xfId="0" applyFont="1" applyBorder="1"/>
    <xf numFmtId="0" fontId="18" fillId="0" borderId="10" xfId="0" applyFont="1" applyBorder="1" applyAlignment="1">
      <alignment vertical="top" wrapText="1"/>
    </xf>
    <xf numFmtId="1" fontId="17" fillId="0" borderId="1" xfId="0" applyNumberFormat="1" applyFont="1" applyBorder="1"/>
    <xf numFmtId="1" fontId="17" fillId="0" borderId="1" xfId="0" quotePrefix="1" applyNumberFormat="1" applyFont="1" applyBorder="1"/>
    <xf numFmtId="164" fontId="13" fillId="0" borderId="1" xfId="0" applyNumberFormat="1" applyFont="1" applyBorder="1"/>
    <xf numFmtId="0" fontId="13" fillId="0" borderId="1" xfId="0" applyFont="1" applyBorder="1"/>
    <xf numFmtId="0" fontId="18" fillId="0" borderId="1" xfId="0" applyFont="1" applyBorder="1"/>
    <xf numFmtId="164" fontId="17" fillId="9" borderId="1" xfId="0" applyNumberFormat="1" applyFont="1" applyFill="1" applyBorder="1"/>
    <xf numFmtId="0" fontId="18" fillId="0" borderId="0" xfId="0" applyFont="1"/>
    <xf numFmtId="0" fontId="18" fillId="0" borderId="11" xfId="0" applyFont="1" applyBorder="1" applyAlignment="1">
      <alignment vertical="top" wrapText="1"/>
    </xf>
    <xf numFmtId="0" fontId="18" fillId="0" borderId="11" xfId="0" applyFont="1" applyFill="1" applyBorder="1" applyAlignment="1">
      <alignment vertical="top" wrapText="1"/>
    </xf>
    <xf numFmtId="1" fontId="17" fillId="0" borderId="1" xfId="0" applyNumberFormat="1" applyFont="1" applyFill="1" applyBorder="1"/>
    <xf numFmtId="1" fontId="17" fillId="0" borderId="12" xfId="0" applyNumberFormat="1" applyFont="1" applyBorder="1"/>
    <xf numFmtId="0" fontId="18" fillId="0" borderId="13" xfId="0" applyFont="1" applyBorder="1" applyAlignment="1">
      <alignment vertical="top" wrapText="1"/>
    </xf>
    <xf numFmtId="1" fontId="10" fillId="0" borderId="1" xfId="0" applyNumberFormat="1" applyFont="1" applyBorder="1"/>
    <xf numFmtId="1" fontId="17" fillId="0" borderId="6" xfId="0" applyNumberFormat="1" applyFont="1" applyBorder="1"/>
    <xf numFmtId="0" fontId="17" fillId="0" borderId="11" xfId="0" applyFont="1" applyBorder="1" applyAlignment="1">
      <alignment vertical="top" wrapText="1"/>
    </xf>
    <xf numFmtId="0" fontId="17" fillId="0" borderId="7" xfId="0" applyFont="1" applyBorder="1"/>
    <xf numFmtId="0" fontId="17" fillId="0" borderId="16" xfId="0" applyFont="1" applyBorder="1"/>
    <xf numFmtId="0" fontId="10" fillId="0" borderId="1" xfId="0" applyFont="1" applyBorder="1"/>
    <xf numFmtId="0" fontId="17" fillId="4" borderId="12" xfId="0" applyNumberFormat="1" applyFont="1" applyFill="1" applyBorder="1" applyAlignment="1">
      <alignment horizontal="center" vertical="center" wrapText="1"/>
    </xf>
    <xf numFmtId="0" fontId="17" fillId="4" borderId="6" xfId="0" applyNumberFormat="1" applyFont="1" applyFill="1" applyBorder="1" applyAlignment="1">
      <alignment horizontal="center" vertical="center" wrapText="1"/>
    </xf>
    <xf numFmtId="0" fontId="17" fillId="8" borderId="12" xfId="0" applyNumberFormat="1" applyFont="1" applyFill="1" applyBorder="1" applyAlignment="1">
      <alignment horizontal="center" vertical="center" wrapText="1"/>
    </xf>
    <xf numFmtId="0" fontId="17" fillId="8" borderId="6" xfId="0" applyNumberFormat="1" applyFont="1" applyFill="1" applyBorder="1" applyAlignment="1">
      <alignment horizontal="center" vertical="center" wrapText="1"/>
    </xf>
    <xf numFmtId="0" fontId="17" fillId="7" borderId="12" xfId="0" applyNumberFormat="1" applyFont="1" applyFill="1" applyBorder="1" applyAlignment="1">
      <alignment horizontal="center" vertical="center" wrapText="1"/>
    </xf>
    <xf numFmtId="0" fontId="17" fillId="7" borderId="6" xfId="0" applyNumberFormat="1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17" fillId="4" borderId="12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/>
    </xf>
    <xf numFmtId="0" fontId="12" fillId="5" borderId="0" xfId="0" applyFont="1" applyFill="1" applyAlignment="1">
      <alignment horizontal="center" vertical="center"/>
    </xf>
    <xf numFmtId="0" fontId="6" fillId="4" borderId="7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/>
    </xf>
    <xf numFmtId="0" fontId="6" fillId="8" borderId="8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7" fillId="4" borderId="15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5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FFF99"/>
      <color rgb="FF99FF99"/>
      <color rgb="FF66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showGridLines="0" tabSelected="1" zoomScale="75" zoomScaleNormal="75" zoomScalePageLayoutView="75" workbookViewId="0">
      <selection activeCell="B3" sqref="B3:N3"/>
    </sheetView>
  </sheetViews>
  <sheetFormatPr defaultColWidth="8.85546875" defaultRowHeight="18.75" x14ac:dyDescent="0.3"/>
  <cols>
    <col min="1" max="1" width="10.28515625" customWidth="1"/>
    <col min="2" max="2" width="38" style="3" customWidth="1"/>
    <col min="3" max="7" width="10.7109375" customWidth="1"/>
    <col min="8" max="8" width="13.42578125" customWidth="1"/>
    <col min="9" max="9" width="13.140625" customWidth="1"/>
    <col min="10" max="12" width="10.7109375" customWidth="1"/>
    <col min="13" max="13" width="20.28515625" style="4" customWidth="1"/>
    <col min="14" max="14" width="19.42578125" style="4" customWidth="1"/>
    <col min="16" max="16" width="12.140625" customWidth="1"/>
    <col min="17" max="17" width="11.85546875" customWidth="1"/>
    <col min="18" max="18" width="10.7109375" customWidth="1"/>
    <col min="20" max="20" width="16.42578125" customWidth="1"/>
  </cols>
  <sheetData>
    <row r="1" spans="1:20" ht="36.950000000000003" customHeight="1" x14ac:dyDescent="0.3"/>
    <row r="2" spans="1:20" ht="50.1" customHeight="1" x14ac:dyDescent="1.05">
      <c r="B2" s="48" t="s">
        <v>20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20" ht="49.5" customHeight="1" x14ac:dyDescent="0.5">
      <c r="A3" s="9"/>
      <c r="B3" s="58" t="s">
        <v>8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9"/>
      <c r="P3" s="49" t="s">
        <v>23</v>
      </c>
      <c r="Q3" s="49"/>
      <c r="R3" s="49"/>
      <c r="S3" s="9"/>
      <c r="T3" s="7" t="s">
        <v>9</v>
      </c>
    </row>
    <row r="4" spans="1:20" ht="25.5" customHeight="1" x14ac:dyDescent="0.25">
      <c r="A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9"/>
      <c r="P4" s="49"/>
      <c r="Q4" s="49"/>
      <c r="R4" s="49"/>
      <c r="S4" s="9"/>
      <c r="T4" s="7" t="s">
        <v>10</v>
      </c>
    </row>
    <row r="5" spans="1:20" ht="26.25" customHeight="1" x14ac:dyDescent="0.4">
      <c r="A5" s="11"/>
      <c r="B5" s="1"/>
      <c r="C5" s="52"/>
      <c r="D5" s="52"/>
      <c r="E5" s="52"/>
      <c r="F5" s="52"/>
      <c r="G5" s="52"/>
      <c r="H5" s="52"/>
      <c r="I5" s="52"/>
      <c r="J5" s="52"/>
      <c r="K5" s="52"/>
      <c r="L5" s="52"/>
      <c r="M5" s="60" t="s">
        <v>1</v>
      </c>
      <c r="N5" s="60" t="s">
        <v>2</v>
      </c>
      <c r="O5" s="9"/>
      <c r="P5" s="49"/>
      <c r="Q5" s="49"/>
      <c r="R5" s="49"/>
      <c r="S5" s="9"/>
      <c r="T5" s="6"/>
    </row>
    <row r="6" spans="1:20" ht="26.25" customHeight="1" x14ac:dyDescent="0.3">
      <c r="A6" s="11"/>
      <c r="B6" s="1"/>
      <c r="C6" s="53" t="s">
        <v>12</v>
      </c>
      <c r="D6" s="54"/>
      <c r="E6" s="54"/>
      <c r="F6" s="55"/>
      <c r="G6" s="56" t="s">
        <v>7</v>
      </c>
      <c r="H6" s="57"/>
      <c r="I6" s="57"/>
      <c r="J6" s="57"/>
      <c r="K6" s="50" t="s">
        <v>11</v>
      </c>
      <c r="L6" s="51"/>
      <c r="M6" s="61"/>
      <c r="N6" s="61"/>
      <c r="O6" s="9"/>
      <c r="P6" s="49"/>
      <c r="Q6" s="49"/>
      <c r="R6" s="49"/>
      <c r="S6" s="9"/>
      <c r="T6" s="6"/>
    </row>
    <row r="7" spans="1:20" ht="30" customHeight="1" x14ac:dyDescent="0.35">
      <c r="A7" s="12"/>
      <c r="B7" s="2"/>
      <c r="C7" s="13" t="s">
        <v>4</v>
      </c>
      <c r="D7" s="13" t="s">
        <v>5</v>
      </c>
      <c r="E7" s="13" t="s">
        <v>6</v>
      </c>
      <c r="F7" s="13" t="s">
        <v>15</v>
      </c>
      <c r="G7" s="14" t="s">
        <v>4</v>
      </c>
      <c r="H7" s="14" t="s">
        <v>5</v>
      </c>
      <c r="I7" s="14" t="s">
        <v>6</v>
      </c>
      <c r="J7" s="14" t="s">
        <v>15</v>
      </c>
      <c r="K7" s="15" t="s">
        <v>4</v>
      </c>
      <c r="L7" s="15" t="s">
        <v>5</v>
      </c>
      <c r="M7" s="61"/>
      <c r="N7" s="61"/>
      <c r="O7" s="9"/>
      <c r="P7" s="16" t="s">
        <v>4</v>
      </c>
      <c r="Q7" s="16" t="s">
        <v>5</v>
      </c>
      <c r="R7" s="46" t="s">
        <v>1</v>
      </c>
      <c r="S7" s="9"/>
      <c r="T7" s="8" t="s">
        <v>13</v>
      </c>
    </row>
    <row r="8" spans="1:20" ht="30" customHeight="1" x14ac:dyDescent="0.35">
      <c r="A8" s="43" t="s">
        <v>3</v>
      </c>
      <c r="B8" s="43" t="s">
        <v>0</v>
      </c>
      <c r="C8" s="39" t="s">
        <v>16</v>
      </c>
      <c r="D8" s="39" t="s">
        <v>16</v>
      </c>
      <c r="E8" s="39" t="s">
        <v>19</v>
      </c>
      <c r="F8" s="39" t="s">
        <v>22</v>
      </c>
      <c r="G8" s="41" t="s">
        <v>17</v>
      </c>
      <c r="H8" s="41" t="s">
        <v>18</v>
      </c>
      <c r="I8" s="41" t="s">
        <v>18</v>
      </c>
      <c r="J8" s="41" t="s">
        <v>17</v>
      </c>
      <c r="K8" s="37">
        <v>8</v>
      </c>
      <c r="L8" s="37">
        <v>22</v>
      </c>
      <c r="M8" s="61"/>
      <c r="N8" s="61"/>
      <c r="O8" s="9"/>
      <c r="P8" s="46" t="s">
        <v>21</v>
      </c>
      <c r="Q8" s="46" t="s">
        <v>21</v>
      </c>
      <c r="R8" s="59"/>
      <c r="S8" s="9"/>
      <c r="T8" s="8" t="s">
        <v>14</v>
      </c>
    </row>
    <row r="9" spans="1:20" ht="30" customHeight="1" thickBot="1" x14ac:dyDescent="0.4">
      <c r="A9" s="44"/>
      <c r="B9" s="45"/>
      <c r="C9" s="40"/>
      <c r="D9" s="40"/>
      <c r="E9" s="40"/>
      <c r="F9" s="40"/>
      <c r="G9" s="42"/>
      <c r="H9" s="42"/>
      <c r="I9" s="42"/>
      <c r="J9" s="42"/>
      <c r="K9" s="38"/>
      <c r="L9" s="38"/>
      <c r="M9" s="62"/>
      <c r="N9" s="62"/>
      <c r="O9" s="9"/>
      <c r="P9" s="47"/>
      <c r="Q9" s="47"/>
      <c r="R9" s="47"/>
      <c r="S9" s="9"/>
      <c r="T9" s="8"/>
    </row>
    <row r="10" spans="1:20" ht="30" customHeight="1" thickBot="1" x14ac:dyDescent="0.3">
      <c r="A10" s="17">
        <v>1</v>
      </c>
      <c r="B10" s="18"/>
      <c r="C10" s="19">
        <v>10</v>
      </c>
      <c r="D10" s="19">
        <v>10</v>
      </c>
      <c r="E10" s="19">
        <v>8</v>
      </c>
      <c r="F10" s="19">
        <v>12</v>
      </c>
      <c r="G10" s="19">
        <v>5</v>
      </c>
      <c r="H10" s="19">
        <v>10</v>
      </c>
      <c r="I10" s="19">
        <v>10</v>
      </c>
      <c r="J10" s="19">
        <v>5</v>
      </c>
      <c r="K10" s="20">
        <v>8</v>
      </c>
      <c r="L10" s="19">
        <v>22</v>
      </c>
      <c r="M10" s="21">
        <f>SUM(C10:L10)</f>
        <v>100</v>
      </c>
      <c r="N10" s="22" t="str">
        <f>IF(M10&lt;20,"Fraco",IF(M10&lt;50,"Insuficiente",IF(M10&lt;70,"Suficiente",IF(M10&lt;90,"Bom","Muito Bom"))))</f>
        <v>Muito Bom</v>
      </c>
      <c r="O10" s="9"/>
      <c r="P10" s="23">
        <v>50</v>
      </c>
      <c r="Q10" s="23">
        <v>50</v>
      </c>
      <c r="R10" s="24">
        <f>P10+Q10</f>
        <v>100</v>
      </c>
      <c r="S10" s="25"/>
      <c r="T10" s="5">
        <f>M10*0.75+R10*0.25</f>
        <v>100</v>
      </c>
    </row>
    <row r="11" spans="1:20" ht="30" customHeight="1" thickBot="1" x14ac:dyDescent="0.3">
      <c r="A11" s="17">
        <v>2</v>
      </c>
      <c r="B11" s="26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1">
        <f t="shared" ref="M11:M38" si="0">SUM(C11:L11)</f>
        <v>0</v>
      </c>
      <c r="N11" s="22" t="str">
        <f t="shared" ref="N11:N38" si="1">IF(M11&lt;20,"Fraco",IF(M11&lt;50,"Insuficiente",IF(M11&lt;70,"Suficiente",IF(M11&lt;90,"Bom","Muito Bom"))))</f>
        <v>Fraco</v>
      </c>
      <c r="O11" s="9"/>
      <c r="P11" s="23"/>
      <c r="Q11" s="23"/>
      <c r="R11" s="24">
        <f t="shared" ref="R11:R38" si="2">P11+Q11</f>
        <v>0</v>
      </c>
      <c r="S11" s="25"/>
      <c r="T11" s="5">
        <f t="shared" ref="T11:T38" si="3">M11*0.75+R11*0.25</f>
        <v>0</v>
      </c>
    </row>
    <row r="12" spans="1:20" ht="30" customHeight="1" thickBot="1" x14ac:dyDescent="0.3">
      <c r="A12" s="17">
        <v>3</v>
      </c>
      <c r="B12" s="26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1">
        <f t="shared" si="0"/>
        <v>0</v>
      </c>
      <c r="N12" s="22" t="str">
        <f t="shared" si="1"/>
        <v>Fraco</v>
      </c>
      <c r="O12" s="9"/>
      <c r="P12" s="23"/>
      <c r="Q12" s="23"/>
      <c r="R12" s="24">
        <f t="shared" si="2"/>
        <v>0</v>
      </c>
      <c r="S12" s="25"/>
      <c r="T12" s="5">
        <f t="shared" si="3"/>
        <v>0</v>
      </c>
    </row>
    <row r="13" spans="1:20" ht="30" customHeight="1" thickBot="1" x14ac:dyDescent="0.3">
      <c r="A13" s="17">
        <v>4</v>
      </c>
      <c r="B13" s="27"/>
      <c r="C13" s="19"/>
      <c r="D13" s="19"/>
      <c r="E13" s="28"/>
      <c r="F13" s="28"/>
      <c r="G13" s="28"/>
      <c r="H13" s="28"/>
      <c r="I13" s="28"/>
      <c r="J13" s="28"/>
      <c r="K13" s="28"/>
      <c r="L13" s="19"/>
      <c r="M13" s="21">
        <f t="shared" si="0"/>
        <v>0</v>
      </c>
      <c r="N13" s="22" t="str">
        <f t="shared" si="1"/>
        <v>Fraco</v>
      </c>
      <c r="O13" s="9"/>
      <c r="P13" s="23"/>
      <c r="Q13" s="23"/>
      <c r="R13" s="24">
        <f t="shared" si="2"/>
        <v>0</v>
      </c>
      <c r="S13" s="25"/>
      <c r="T13" s="5">
        <f t="shared" si="3"/>
        <v>0</v>
      </c>
    </row>
    <row r="14" spans="1:20" ht="30" customHeight="1" thickBot="1" x14ac:dyDescent="0.3">
      <c r="A14" s="17">
        <v>5</v>
      </c>
      <c r="B14" s="26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1">
        <f t="shared" si="0"/>
        <v>0</v>
      </c>
      <c r="N14" s="22" t="str">
        <f t="shared" si="1"/>
        <v>Fraco</v>
      </c>
      <c r="O14" s="9"/>
      <c r="P14" s="23"/>
      <c r="Q14" s="23"/>
      <c r="R14" s="24">
        <f t="shared" si="2"/>
        <v>0</v>
      </c>
      <c r="S14" s="25"/>
      <c r="T14" s="5">
        <f t="shared" si="3"/>
        <v>0</v>
      </c>
    </row>
    <row r="15" spans="1:20" ht="30" customHeight="1" thickBot="1" x14ac:dyDescent="0.3">
      <c r="A15" s="17">
        <v>7</v>
      </c>
      <c r="B15" s="26"/>
      <c r="C15" s="19"/>
      <c r="D15" s="19"/>
      <c r="E15" s="29"/>
      <c r="F15" s="29"/>
      <c r="G15" s="29"/>
      <c r="H15" s="29"/>
      <c r="I15" s="29"/>
      <c r="J15" s="29"/>
      <c r="K15" s="29"/>
      <c r="L15" s="19"/>
      <c r="M15" s="21">
        <f t="shared" si="0"/>
        <v>0</v>
      </c>
      <c r="N15" s="22" t="str">
        <f t="shared" si="1"/>
        <v>Fraco</v>
      </c>
      <c r="O15" s="9"/>
      <c r="P15" s="23"/>
      <c r="Q15" s="23"/>
      <c r="R15" s="24">
        <f t="shared" si="2"/>
        <v>0</v>
      </c>
      <c r="S15" s="25"/>
      <c r="T15" s="5">
        <f t="shared" si="3"/>
        <v>0</v>
      </c>
    </row>
    <row r="16" spans="1:20" ht="30" customHeight="1" thickBot="1" x14ac:dyDescent="0.3">
      <c r="A16" s="17">
        <v>8</v>
      </c>
      <c r="B16" s="30"/>
      <c r="C16" s="19"/>
      <c r="D16" s="19"/>
      <c r="E16" s="31"/>
      <c r="F16" s="31"/>
      <c r="G16" s="31"/>
      <c r="H16" s="31"/>
      <c r="I16" s="31"/>
      <c r="J16" s="31"/>
      <c r="K16" s="31"/>
      <c r="L16" s="19"/>
      <c r="M16" s="21">
        <f t="shared" si="0"/>
        <v>0</v>
      </c>
      <c r="N16" s="22" t="str">
        <f t="shared" si="1"/>
        <v>Fraco</v>
      </c>
      <c r="O16" s="9"/>
      <c r="P16" s="23"/>
      <c r="Q16" s="23"/>
      <c r="R16" s="24">
        <f t="shared" si="2"/>
        <v>0</v>
      </c>
      <c r="S16" s="25"/>
      <c r="T16" s="5">
        <f>M16*0.75+R16*0.25</f>
        <v>0</v>
      </c>
    </row>
    <row r="17" spans="1:20" ht="30" customHeight="1" thickBot="1" x14ac:dyDescent="0.3">
      <c r="A17" s="17">
        <v>9</v>
      </c>
      <c r="B17" s="26"/>
      <c r="C17" s="19"/>
      <c r="D17" s="19"/>
      <c r="E17" s="32"/>
      <c r="F17" s="32"/>
      <c r="G17" s="32"/>
      <c r="H17" s="32"/>
      <c r="I17" s="32"/>
      <c r="J17" s="32"/>
      <c r="K17" s="32"/>
      <c r="L17" s="19"/>
      <c r="M17" s="21">
        <f t="shared" si="0"/>
        <v>0</v>
      </c>
      <c r="N17" s="22" t="str">
        <f t="shared" si="1"/>
        <v>Fraco</v>
      </c>
      <c r="O17" s="9"/>
      <c r="P17" s="23"/>
      <c r="Q17" s="23"/>
      <c r="R17" s="24">
        <f t="shared" si="2"/>
        <v>0</v>
      </c>
      <c r="S17" s="25"/>
      <c r="T17" s="5">
        <f t="shared" si="3"/>
        <v>0</v>
      </c>
    </row>
    <row r="18" spans="1:20" ht="30" customHeight="1" thickBot="1" x14ac:dyDescent="0.3">
      <c r="A18" s="17">
        <v>10</v>
      </c>
      <c r="B18" s="33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21">
        <f t="shared" si="0"/>
        <v>0</v>
      </c>
      <c r="N18" s="22" t="str">
        <f t="shared" si="1"/>
        <v>Fraco</v>
      </c>
      <c r="O18" s="9"/>
      <c r="P18" s="23"/>
      <c r="Q18" s="23"/>
      <c r="R18" s="24">
        <f t="shared" si="2"/>
        <v>0</v>
      </c>
      <c r="S18" s="25"/>
      <c r="T18" s="5">
        <f t="shared" si="3"/>
        <v>0</v>
      </c>
    </row>
    <row r="19" spans="1:20" ht="30" customHeight="1" thickBot="1" x14ac:dyDescent="0.3">
      <c r="A19" s="17">
        <v>11</v>
      </c>
      <c r="B19" s="26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21">
        <f t="shared" si="0"/>
        <v>0</v>
      </c>
      <c r="N19" s="22" t="str">
        <f t="shared" si="1"/>
        <v>Fraco</v>
      </c>
      <c r="O19" s="9"/>
      <c r="P19" s="23"/>
      <c r="Q19" s="23"/>
      <c r="R19" s="24">
        <f>P19+Q19</f>
        <v>0</v>
      </c>
      <c r="S19" s="25"/>
      <c r="T19" s="5">
        <f t="shared" si="3"/>
        <v>0</v>
      </c>
    </row>
    <row r="20" spans="1:20" ht="30" customHeight="1" thickBot="1" x14ac:dyDescent="0.3">
      <c r="A20" s="17">
        <v>12</v>
      </c>
      <c r="B20" s="26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21">
        <f t="shared" si="0"/>
        <v>0</v>
      </c>
      <c r="N20" s="22" t="str">
        <f t="shared" si="1"/>
        <v>Fraco</v>
      </c>
      <c r="O20" s="9"/>
      <c r="P20" s="23"/>
      <c r="Q20" s="23"/>
      <c r="R20" s="24">
        <f t="shared" si="2"/>
        <v>0</v>
      </c>
      <c r="S20" s="25"/>
      <c r="T20" s="5">
        <f t="shared" si="3"/>
        <v>0</v>
      </c>
    </row>
    <row r="21" spans="1:20" ht="30" customHeight="1" thickBot="1" x14ac:dyDescent="0.3">
      <c r="A21" s="17">
        <v>13</v>
      </c>
      <c r="B21" s="33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21">
        <f t="shared" si="0"/>
        <v>0</v>
      </c>
      <c r="N21" s="22" t="str">
        <f t="shared" si="1"/>
        <v>Fraco</v>
      </c>
      <c r="O21" s="9"/>
      <c r="P21" s="23"/>
      <c r="Q21" s="23"/>
      <c r="R21" s="24">
        <f t="shared" si="2"/>
        <v>0</v>
      </c>
      <c r="S21" s="25"/>
      <c r="T21" s="5">
        <f t="shared" si="3"/>
        <v>0</v>
      </c>
    </row>
    <row r="22" spans="1:20" ht="30" customHeight="1" thickBot="1" x14ac:dyDescent="0.3">
      <c r="A22" s="17">
        <v>14</v>
      </c>
      <c r="B22" s="27"/>
      <c r="C22" s="19"/>
      <c r="D22" s="19"/>
      <c r="E22" s="28"/>
      <c r="F22" s="28"/>
      <c r="G22" s="28"/>
      <c r="H22" s="28"/>
      <c r="I22" s="28"/>
      <c r="J22" s="28"/>
      <c r="K22" s="28"/>
      <c r="L22" s="19"/>
      <c r="M22" s="21">
        <f t="shared" si="0"/>
        <v>0</v>
      </c>
      <c r="N22" s="22" t="str">
        <f t="shared" si="1"/>
        <v>Fraco</v>
      </c>
      <c r="O22" s="9"/>
      <c r="P22" s="23"/>
      <c r="Q22" s="23"/>
      <c r="R22" s="24">
        <f t="shared" si="2"/>
        <v>0</v>
      </c>
      <c r="S22" s="25"/>
      <c r="T22" s="5">
        <f t="shared" si="3"/>
        <v>0</v>
      </c>
    </row>
    <row r="23" spans="1:20" ht="30" customHeight="1" thickBot="1" x14ac:dyDescent="0.3">
      <c r="A23" s="17">
        <v>15</v>
      </c>
      <c r="B23" s="26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1">
        <f t="shared" si="0"/>
        <v>0</v>
      </c>
      <c r="N23" s="22" t="str">
        <f t="shared" si="1"/>
        <v>Fraco</v>
      </c>
      <c r="O23" s="9"/>
      <c r="P23" s="23"/>
      <c r="Q23" s="23"/>
      <c r="R23" s="24">
        <f t="shared" si="2"/>
        <v>0</v>
      </c>
      <c r="S23" s="25"/>
      <c r="T23" s="5">
        <f t="shared" si="3"/>
        <v>0</v>
      </c>
    </row>
    <row r="24" spans="1:20" ht="30" customHeight="1" thickBot="1" x14ac:dyDescent="0.3">
      <c r="A24" s="17">
        <v>16</v>
      </c>
      <c r="B24" s="26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1">
        <f t="shared" si="0"/>
        <v>0</v>
      </c>
      <c r="N24" s="22" t="str">
        <f t="shared" si="1"/>
        <v>Fraco</v>
      </c>
      <c r="O24" s="9"/>
      <c r="P24" s="23"/>
      <c r="Q24" s="23"/>
      <c r="R24" s="24">
        <f t="shared" si="2"/>
        <v>0</v>
      </c>
      <c r="S24" s="25"/>
      <c r="T24" s="5">
        <f t="shared" si="3"/>
        <v>0</v>
      </c>
    </row>
    <row r="25" spans="1:20" ht="30" customHeight="1" thickBot="1" x14ac:dyDescent="0.3">
      <c r="A25" s="17">
        <v>17</v>
      </c>
      <c r="B25" s="26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21">
        <f t="shared" si="0"/>
        <v>0</v>
      </c>
      <c r="N25" s="22" t="str">
        <f t="shared" si="1"/>
        <v>Fraco</v>
      </c>
      <c r="O25" s="9"/>
      <c r="P25" s="23"/>
      <c r="Q25" s="23"/>
      <c r="R25" s="24">
        <f t="shared" si="2"/>
        <v>0</v>
      </c>
      <c r="S25" s="25"/>
      <c r="T25" s="5">
        <f t="shared" si="3"/>
        <v>0</v>
      </c>
    </row>
    <row r="26" spans="1:20" ht="30" customHeight="1" thickBot="1" x14ac:dyDescent="0.3">
      <c r="A26" s="17">
        <v>18</v>
      </c>
      <c r="B26" s="26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1">
        <f t="shared" si="0"/>
        <v>0</v>
      </c>
      <c r="N26" s="22" t="str">
        <f t="shared" si="1"/>
        <v>Fraco</v>
      </c>
      <c r="O26" s="9"/>
      <c r="P26" s="23"/>
      <c r="Q26" s="23"/>
      <c r="R26" s="24">
        <f>P26+Q26</f>
        <v>0</v>
      </c>
      <c r="S26" s="25"/>
      <c r="T26" s="5">
        <f t="shared" si="3"/>
        <v>0</v>
      </c>
    </row>
    <row r="27" spans="1:20" ht="30" customHeight="1" thickBot="1" x14ac:dyDescent="0.3">
      <c r="A27" s="17">
        <v>19</v>
      </c>
      <c r="B27" s="26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1">
        <f t="shared" si="0"/>
        <v>0</v>
      </c>
      <c r="N27" s="22" t="str">
        <f t="shared" si="1"/>
        <v>Fraco</v>
      </c>
      <c r="O27" s="9"/>
      <c r="P27" s="23"/>
      <c r="Q27" s="23"/>
      <c r="R27" s="24">
        <f t="shared" si="2"/>
        <v>0</v>
      </c>
      <c r="S27" s="25"/>
      <c r="T27" s="5">
        <f t="shared" si="3"/>
        <v>0</v>
      </c>
    </row>
    <row r="28" spans="1:20" ht="30" customHeight="1" thickBot="1" x14ac:dyDescent="0.3">
      <c r="A28" s="17">
        <v>20</v>
      </c>
      <c r="B28" s="27"/>
      <c r="C28" s="19"/>
      <c r="D28" s="19"/>
      <c r="E28" s="28"/>
      <c r="F28" s="28"/>
      <c r="G28" s="28"/>
      <c r="H28" s="28"/>
      <c r="I28" s="28"/>
      <c r="J28" s="28"/>
      <c r="K28" s="28"/>
      <c r="L28" s="19"/>
      <c r="M28" s="21">
        <f t="shared" si="0"/>
        <v>0</v>
      </c>
      <c r="N28" s="22" t="str">
        <f t="shared" si="1"/>
        <v>Fraco</v>
      </c>
      <c r="O28" s="9"/>
      <c r="P28" s="23"/>
      <c r="Q28" s="23"/>
      <c r="R28" s="24">
        <f t="shared" si="2"/>
        <v>0</v>
      </c>
      <c r="S28" s="25"/>
      <c r="T28" s="5">
        <f t="shared" si="3"/>
        <v>0</v>
      </c>
    </row>
    <row r="29" spans="1:20" ht="30" customHeight="1" thickBot="1" x14ac:dyDescent="0.3">
      <c r="A29" s="17">
        <v>21</v>
      </c>
      <c r="B29" s="26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21">
        <f t="shared" si="0"/>
        <v>0</v>
      </c>
      <c r="N29" s="22" t="str">
        <f t="shared" si="1"/>
        <v>Fraco</v>
      </c>
      <c r="O29" s="9"/>
      <c r="P29" s="23"/>
      <c r="Q29" s="23"/>
      <c r="R29" s="24">
        <f t="shared" si="2"/>
        <v>0</v>
      </c>
      <c r="S29" s="25"/>
      <c r="T29" s="5">
        <f t="shared" si="3"/>
        <v>0</v>
      </c>
    </row>
    <row r="30" spans="1:20" ht="30" customHeight="1" thickBot="1" x14ac:dyDescent="0.3">
      <c r="A30" s="17">
        <v>22</v>
      </c>
      <c r="B30" s="26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21">
        <f t="shared" si="0"/>
        <v>0</v>
      </c>
      <c r="N30" s="22" t="str">
        <f t="shared" si="1"/>
        <v>Fraco</v>
      </c>
      <c r="O30" s="9"/>
      <c r="P30" s="23"/>
      <c r="Q30" s="23"/>
      <c r="R30" s="24">
        <f t="shared" si="2"/>
        <v>0</v>
      </c>
      <c r="S30" s="25"/>
      <c r="T30" s="5">
        <f t="shared" si="3"/>
        <v>0</v>
      </c>
    </row>
    <row r="31" spans="1:20" ht="30" customHeight="1" thickBot="1" x14ac:dyDescent="0.3">
      <c r="A31" s="17">
        <v>23</v>
      </c>
      <c r="B31" s="26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21">
        <f t="shared" si="0"/>
        <v>0</v>
      </c>
      <c r="N31" s="22" t="str">
        <f t="shared" si="1"/>
        <v>Fraco</v>
      </c>
      <c r="O31" s="9"/>
      <c r="P31" s="23"/>
      <c r="Q31" s="23"/>
      <c r="R31" s="24">
        <f t="shared" si="2"/>
        <v>0</v>
      </c>
      <c r="S31" s="25"/>
      <c r="T31" s="5">
        <f t="shared" si="3"/>
        <v>0</v>
      </c>
    </row>
    <row r="32" spans="1:20" ht="30" customHeight="1" thickBot="1" x14ac:dyDescent="0.3">
      <c r="A32" s="17">
        <v>24</v>
      </c>
      <c r="B32" s="26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21">
        <f t="shared" si="0"/>
        <v>0</v>
      </c>
      <c r="N32" s="22" t="str">
        <f t="shared" si="1"/>
        <v>Fraco</v>
      </c>
      <c r="O32" s="9"/>
      <c r="P32" s="23"/>
      <c r="Q32" s="23"/>
      <c r="R32" s="24">
        <f t="shared" si="2"/>
        <v>0</v>
      </c>
      <c r="S32" s="25"/>
      <c r="T32" s="5">
        <f t="shared" si="3"/>
        <v>0</v>
      </c>
    </row>
    <row r="33" spans="1:20" ht="30" customHeight="1" thickBot="1" x14ac:dyDescent="0.3">
      <c r="A33" s="17">
        <v>25</v>
      </c>
      <c r="B33" s="26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21">
        <f t="shared" si="0"/>
        <v>0</v>
      </c>
      <c r="N33" s="22" t="str">
        <f t="shared" si="1"/>
        <v>Fraco</v>
      </c>
      <c r="O33" s="9"/>
      <c r="P33" s="23"/>
      <c r="Q33" s="23"/>
      <c r="R33" s="24">
        <f>P33+Q33</f>
        <v>0</v>
      </c>
      <c r="S33" s="25"/>
      <c r="T33" s="5">
        <f t="shared" si="3"/>
        <v>0</v>
      </c>
    </row>
    <row r="34" spans="1:20" ht="30" customHeight="1" thickBot="1" x14ac:dyDescent="0.3">
      <c r="A34" s="34">
        <v>26</v>
      </c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21">
        <f t="shared" si="0"/>
        <v>0</v>
      </c>
      <c r="N34" s="22" t="str">
        <f t="shared" si="1"/>
        <v>Fraco</v>
      </c>
      <c r="O34" s="9"/>
      <c r="P34" s="23"/>
      <c r="Q34" s="23"/>
      <c r="R34" s="24">
        <f t="shared" si="2"/>
        <v>0</v>
      </c>
      <c r="S34" s="25"/>
      <c r="T34" s="5">
        <f t="shared" si="3"/>
        <v>0</v>
      </c>
    </row>
    <row r="35" spans="1:20" ht="30" customHeight="1" thickBot="1" x14ac:dyDescent="0.3">
      <c r="A35" s="34">
        <v>27</v>
      </c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21">
        <f t="shared" si="0"/>
        <v>0</v>
      </c>
      <c r="N35" s="22" t="str">
        <f t="shared" si="1"/>
        <v>Fraco</v>
      </c>
      <c r="O35" s="9"/>
      <c r="P35" s="23"/>
      <c r="Q35" s="23"/>
      <c r="R35" s="24">
        <f t="shared" si="2"/>
        <v>0</v>
      </c>
      <c r="S35" s="25"/>
      <c r="T35" s="5">
        <f t="shared" si="3"/>
        <v>0</v>
      </c>
    </row>
    <row r="36" spans="1:20" ht="30" customHeight="1" thickBot="1" x14ac:dyDescent="0.3">
      <c r="A36" s="34">
        <v>28</v>
      </c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21">
        <f t="shared" si="0"/>
        <v>0</v>
      </c>
      <c r="N36" s="22" t="str">
        <f t="shared" si="1"/>
        <v>Fraco</v>
      </c>
      <c r="O36" s="9"/>
      <c r="P36" s="23"/>
      <c r="Q36" s="23"/>
      <c r="R36" s="24">
        <f t="shared" si="2"/>
        <v>0</v>
      </c>
      <c r="S36" s="25"/>
      <c r="T36" s="5">
        <f t="shared" si="3"/>
        <v>0</v>
      </c>
    </row>
    <row r="37" spans="1:20" ht="30" customHeight="1" thickBot="1" x14ac:dyDescent="0.3">
      <c r="A37" s="35">
        <v>29</v>
      </c>
      <c r="B37" s="18"/>
      <c r="C37" s="19"/>
      <c r="D37" s="19"/>
      <c r="E37" s="29"/>
      <c r="F37" s="29"/>
      <c r="G37" s="29"/>
      <c r="H37" s="29"/>
      <c r="I37" s="29"/>
      <c r="J37" s="29"/>
      <c r="K37" s="29"/>
      <c r="L37" s="19"/>
      <c r="M37" s="21">
        <f t="shared" si="0"/>
        <v>0</v>
      </c>
      <c r="N37" s="22" t="str">
        <f t="shared" si="1"/>
        <v>Fraco</v>
      </c>
      <c r="O37" s="9"/>
      <c r="P37" s="23"/>
      <c r="Q37" s="23"/>
      <c r="R37" s="24">
        <f t="shared" si="2"/>
        <v>0</v>
      </c>
      <c r="S37" s="25"/>
      <c r="T37" s="5">
        <f t="shared" si="3"/>
        <v>0</v>
      </c>
    </row>
    <row r="38" spans="1:20" ht="27" customHeight="1" thickBot="1" x14ac:dyDescent="0.3">
      <c r="A38" s="34">
        <v>30</v>
      </c>
      <c r="B38" s="18"/>
      <c r="C38" s="19"/>
      <c r="D38" s="19"/>
      <c r="E38" s="31"/>
      <c r="F38" s="31"/>
      <c r="G38" s="31"/>
      <c r="H38" s="31"/>
      <c r="I38" s="31"/>
      <c r="J38" s="31"/>
      <c r="K38" s="31"/>
      <c r="L38" s="19"/>
      <c r="M38" s="21">
        <f t="shared" si="0"/>
        <v>0</v>
      </c>
      <c r="N38" s="22" t="str">
        <f t="shared" si="1"/>
        <v>Fraco</v>
      </c>
      <c r="O38" s="9"/>
      <c r="P38" s="36"/>
      <c r="Q38" s="36"/>
      <c r="R38" s="24">
        <f t="shared" si="2"/>
        <v>0</v>
      </c>
      <c r="S38" s="9"/>
      <c r="T38" s="5">
        <f t="shared" si="3"/>
        <v>0</v>
      </c>
    </row>
    <row r="39" spans="1:20" ht="18" x14ac:dyDescent="0.25">
      <c r="A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10"/>
      <c r="N39" s="10"/>
      <c r="O39" s="9"/>
      <c r="P39" s="9"/>
      <c r="Q39" s="9"/>
      <c r="R39" s="9"/>
      <c r="S39" s="9"/>
    </row>
    <row r="40" spans="1:20" ht="18" x14ac:dyDescent="0.25">
      <c r="A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10"/>
      <c r="N40" s="10"/>
      <c r="O40" s="9"/>
      <c r="P40" s="9"/>
      <c r="Q40" s="9"/>
      <c r="R40" s="9"/>
      <c r="S40" s="9"/>
    </row>
  </sheetData>
  <mergeCells count="24">
    <mergeCell ref="A8:A9"/>
    <mergeCell ref="B8:B9"/>
    <mergeCell ref="P8:P9"/>
    <mergeCell ref="Q8:Q9"/>
    <mergeCell ref="B2:N2"/>
    <mergeCell ref="P3:R6"/>
    <mergeCell ref="K6:L6"/>
    <mergeCell ref="C5:L5"/>
    <mergeCell ref="C6:F6"/>
    <mergeCell ref="G6:J6"/>
    <mergeCell ref="B3:N3"/>
    <mergeCell ref="R7:R9"/>
    <mergeCell ref="N5:N9"/>
    <mergeCell ref="M5:M9"/>
    <mergeCell ref="E8:E9"/>
    <mergeCell ref="C8:C9"/>
    <mergeCell ref="K8:K9"/>
    <mergeCell ref="L8:L9"/>
    <mergeCell ref="D8:D9"/>
    <mergeCell ref="F8:F9"/>
    <mergeCell ref="G8:G9"/>
    <mergeCell ref="H8:H9"/>
    <mergeCell ref="J8:J9"/>
    <mergeCell ref="I8:I9"/>
  </mergeCells>
  <phoneticPr fontId="9" type="noConversion"/>
  <conditionalFormatting sqref="M10:M38">
    <cfRule type="cellIs" dxfId="4" priority="4" operator="greaterThan">
      <formula>89</formula>
    </cfRule>
    <cfRule type="cellIs" dxfId="3" priority="5" operator="lessThan">
      <formula>50</formula>
    </cfRule>
  </conditionalFormatting>
  <conditionalFormatting sqref="N10:N38">
    <cfRule type="cellIs" dxfId="2" priority="1" operator="equal">
      <formula>"Fraco"</formula>
    </cfRule>
    <cfRule type="cellIs" dxfId="1" priority="2" operator="equal">
      <formula>"Insuficiente"</formula>
    </cfRule>
    <cfRule type="cellIs" dxfId="0" priority="3" operator="equal">
      <formula>"Muito Bom"</formula>
    </cfRule>
  </conditionalFormatting>
  <pageMargins left="0.70866141732283472" right="0.70866141732283472" top="0.5" bottom="0.5" header="0.31496062992125984" footer="0.31496062992125984"/>
  <pageSetup paperSize="9" scale="43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Test 1</vt:lpstr>
      <vt:lpstr>'Test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2013-10-21T09:00:01Z</cp:lastPrinted>
  <dcterms:created xsi:type="dcterms:W3CDTF">2006-10-20T13:27:00Z</dcterms:created>
  <dcterms:modified xsi:type="dcterms:W3CDTF">2018-11-05T17:23:45Z</dcterms:modified>
</cp:coreProperties>
</file>